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.Michalska\Desktop\bip_www\"/>
    </mc:Choice>
  </mc:AlternateContent>
  <xr:revisionPtr revIDLastSave="0" documentId="8_{EFD76B50-2B8F-46BD-BBA5-2DE60433422E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Wykaz składników do likwidacji" sheetId="1" r:id="rId1"/>
  </sheets>
  <definedNames>
    <definedName name="Excel_BuiltIn__FilterDatabase" localSheetId="0">'Wykaz składników do likwidacji'!$B$51:$B$52</definedName>
    <definedName name="Excel_BuiltIn_Print_Area" localSheetId="0">'Wykaz składników do likwidacji'!$A$1:$G$139</definedName>
    <definedName name="_xlnm.Print_Area" localSheetId="0">'Wykaz składników do likwidacji'!$A$1:$G$139</definedName>
  </definedNames>
  <calcPr calcId="181029"/>
</workbook>
</file>

<file path=xl/calcChain.xml><?xml version="1.0" encoding="utf-8"?>
<calcChain xmlns="http://schemas.openxmlformats.org/spreadsheetml/2006/main">
  <c r="E79" i="1" l="1"/>
  <c r="F79" i="1"/>
  <c r="E51" i="1"/>
  <c r="F51" i="1"/>
  <c r="F80" i="1" l="1"/>
  <c r="E80" i="1"/>
</calcChain>
</file>

<file path=xl/sharedStrings.xml><?xml version="1.0" encoding="utf-8"?>
<sst xmlns="http://schemas.openxmlformats.org/spreadsheetml/2006/main" count="226" uniqueCount="199">
  <si>
    <t>ZAŁĄCZNIK DO PROTOKOŁU KOMISJI LIKWIDACYJNEJ</t>
  </si>
  <si>
    <t>Miejsce składowania przeznaczonych do likwidacji składników</t>
  </si>
  <si>
    <t>WYKAZ SKŁADNIKÓW PRZEZNACZONYCH DO LIKWIDACJI</t>
  </si>
  <si>
    <t>lp.</t>
  </si>
  <si>
    <t>nr inwent.</t>
  </si>
  <si>
    <t>nazwa</t>
  </si>
  <si>
    <t>ilość</t>
  </si>
  <si>
    <t>cena</t>
  </si>
  <si>
    <t>wartość</t>
  </si>
  <si>
    <t>przyczyna likwidacji</t>
  </si>
  <si>
    <t>I.803/44</t>
  </si>
  <si>
    <t>Urządzenie wielofunkcyjne Canon</t>
  </si>
  <si>
    <t>I.621/1</t>
  </si>
  <si>
    <t>Radiomagnetofon Panasonic</t>
  </si>
  <si>
    <t>I.629/15</t>
  </si>
  <si>
    <t>Telefon Samsung Galaxy Grand Prime</t>
  </si>
  <si>
    <t>I.808/150</t>
  </si>
  <si>
    <t>Bindownica Super Kombi</t>
  </si>
  <si>
    <t>połamana</t>
  </si>
  <si>
    <t>I.491/67</t>
  </si>
  <si>
    <t>Monitor LCD Samsung</t>
  </si>
  <si>
    <t>uszkodzona matryca</t>
  </si>
  <si>
    <t>I.808/217/2</t>
  </si>
  <si>
    <t>Fotel Skóra</t>
  </si>
  <si>
    <t>I.808/237</t>
  </si>
  <si>
    <t>Niszczarka Fellowes P500</t>
  </si>
  <si>
    <t>I.808/366/4</t>
  </si>
  <si>
    <t>Zasilacz UPS APC Back 1000VA</t>
  </si>
  <si>
    <t>przepalony, nie działa</t>
  </si>
  <si>
    <t>491/46</t>
  </si>
  <si>
    <t>Notebook Dell Studio 17</t>
  </si>
  <si>
    <t>I.808/370</t>
  </si>
  <si>
    <t>Namiot EX Alu3/4.5</t>
  </si>
  <si>
    <t>podarty, połamany stelaż</t>
  </si>
  <si>
    <t>I.808/391/2</t>
  </si>
  <si>
    <t>Zasilacz UPS APC Back 700 VA</t>
  </si>
  <si>
    <t>I.808/408/2</t>
  </si>
  <si>
    <t>Zasilacz APC Back 700 VA</t>
  </si>
  <si>
    <t>I.491/163</t>
  </si>
  <si>
    <t>Komputer Dell 790 SFF Ci5-2400 3,1/4096/320/DVD-RW</t>
  </si>
  <si>
    <t>uszkodzona płyta główna</t>
  </si>
  <si>
    <t>I.491/167</t>
  </si>
  <si>
    <t>I.629/18</t>
  </si>
  <si>
    <t>Telefon Samsung Galaxy J3</t>
  </si>
  <si>
    <t>I.808/506</t>
  </si>
  <si>
    <t>Fotel Desmond obrotowy kawa z mlekiem</t>
  </si>
  <si>
    <t>I.802/4</t>
  </si>
  <si>
    <t>Defibrylator AED Tralnor</t>
  </si>
  <si>
    <t>I.629/22</t>
  </si>
  <si>
    <t>I.808/576</t>
  </si>
  <si>
    <t>Ścianka wystawowa 3x3 łuk</t>
  </si>
  <si>
    <t xml:space="preserve">uszkodzony stelaż </t>
  </si>
  <si>
    <t>I.808/614</t>
  </si>
  <si>
    <t xml:space="preserve">Roll-up jednostronny z herbem powiatu </t>
  </si>
  <si>
    <t>podarty</t>
  </si>
  <si>
    <t>I.808/615</t>
  </si>
  <si>
    <t xml:space="preserve">Roll-up dwustronny z herbem powiatu </t>
  </si>
  <si>
    <t>I.808/622</t>
  </si>
  <si>
    <t>Roll-up Exclusive 100x200 cm</t>
  </si>
  <si>
    <t>I.808/624</t>
  </si>
  <si>
    <t>Roll-up 150x200 exclusive</t>
  </si>
  <si>
    <t>I.808/635</t>
  </si>
  <si>
    <t>Roll-up exclusive 100x200</t>
  </si>
  <si>
    <t>I.808/636</t>
  </si>
  <si>
    <t>Ścianka reklamowa</t>
  </si>
  <si>
    <t>pęknięta, uszkodzony stelaż</t>
  </si>
  <si>
    <t>491/4</t>
  </si>
  <si>
    <t>Drukarka HP 1100</t>
  </si>
  <si>
    <t>I.808/9/2</t>
  </si>
  <si>
    <t>Krzesło obrotowe</t>
  </si>
  <si>
    <t>I.808/75</t>
  </si>
  <si>
    <t>Biurko 9788</t>
  </si>
  <si>
    <t>odchodzący fornir</t>
  </si>
  <si>
    <t>I.808/36/3</t>
  </si>
  <si>
    <t>Szafa dwudrzwiowa</t>
  </si>
  <si>
    <t>I.808/114</t>
  </si>
  <si>
    <t>Szafa boczna BS 4 czarna wiśnia</t>
  </si>
  <si>
    <t>I.808/115</t>
  </si>
  <si>
    <t>Witryna RG 14 czarna wiśnia</t>
  </si>
  <si>
    <t>zbita szyba,uszkodzone drzwi</t>
  </si>
  <si>
    <t>I.808/123</t>
  </si>
  <si>
    <t>Narożnik BV 10 czarna wiśnia</t>
  </si>
  <si>
    <t>połamany</t>
  </si>
  <si>
    <t>I.808/134</t>
  </si>
  <si>
    <t>Stolik BD 10</t>
  </si>
  <si>
    <t>I.808/77</t>
  </si>
  <si>
    <t>Biurko czarne</t>
  </si>
  <si>
    <t>I.808/282</t>
  </si>
  <si>
    <t>Kosiarka Partner 553</t>
  </si>
  <si>
    <t>WNiP.I.020/77</t>
  </si>
  <si>
    <t>ArCADia -IntelliCAD 2009 Premium</t>
  </si>
  <si>
    <t>nie spełnia obecnych wymogów</t>
  </si>
  <si>
    <t>I.491/68</t>
  </si>
  <si>
    <t>Drukarka HP Laser Jet 1200</t>
  </si>
  <si>
    <t>I.491/85</t>
  </si>
  <si>
    <t>Drukarka HP LJ 1102</t>
  </si>
  <si>
    <t>I.491/70</t>
  </si>
  <si>
    <t>I.491/118</t>
  </si>
  <si>
    <t>Drukarka Kyocera FS 1320D</t>
  </si>
  <si>
    <t>803/17</t>
  </si>
  <si>
    <t>Ploter Oce TDS320</t>
  </si>
  <si>
    <t>I.491/123</t>
  </si>
  <si>
    <t>Drukarka Kyocera FS-1320DN</t>
  </si>
  <si>
    <t>I.808/665</t>
  </si>
  <si>
    <t>Zasilacz UPS APC BX700-FR</t>
  </si>
  <si>
    <t>Razem</t>
  </si>
  <si>
    <t>Ewidencja ilościowa</t>
  </si>
  <si>
    <t>EI/52</t>
  </si>
  <si>
    <t>Pen Drive 8 GB</t>
  </si>
  <si>
    <t>uszkodzony</t>
  </si>
  <si>
    <t>EI/412</t>
  </si>
  <si>
    <t>Zegar ścienny</t>
  </si>
  <si>
    <t>EI/353</t>
  </si>
  <si>
    <t>Radio</t>
  </si>
  <si>
    <t>EI/689</t>
  </si>
  <si>
    <t>Dywan</t>
  </si>
  <si>
    <t>EI/690</t>
  </si>
  <si>
    <t>EI/462</t>
  </si>
  <si>
    <t>Laptop Samsung R540</t>
  </si>
  <si>
    <t>EI/23</t>
  </si>
  <si>
    <t>Dywanik</t>
  </si>
  <si>
    <t>EI/429</t>
  </si>
  <si>
    <t>EI/432</t>
  </si>
  <si>
    <t>Tablica korkowa</t>
  </si>
  <si>
    <t>wykruszona</t>
  </si>
  <si>
    <t>EI/433</t>
  </si>
  <si>
    <t>EI/435</t>
  </si>
  <si>
    <t>Tablica edukacyjna "żyj zdrowo"</t>
  </si>
  <si>
    <t>Ei/436</t>
  </si>
  <si>
    <t>Tablica edukacyjna "alkoholizm jest chorobą"</t>
  </si>
  <si>
    <t>EI/437</t>
  </si>
  <si>
    <t>Tablica edukacyjna "narkotykom mówię nie"</t>
  </si>
  <si>
    <t>EI/440</t>
  </si>
  <si>
    <t>Pilot do prezentacji</t>
  </si>
  <si>
    <t xml:space="preserve">uszkodzony, brak możliwości dalszego użytkowania </t>
  </si>
  <si>
    <t>EI/454</t>
  </si>
  <si>
    <t>Głosniki bezprzewodowe</t>
  </si>
  <si>
    <t>EI/472</t>
  </si>
  <si>
    <t>Stojak na flagi</t>
  </si>
  <si>
    <t>EI/473</t>
  </si>
  <si>
    <t>EI/474</t>
  </si>
  <si>
    <t>EI/632</t>
  </si>
  <si>
    <t>Ława</t>
  </si>
  <si>
    <t>EI/615</t>
  </si>
  <si>
    <t>Telefon Stacjonarny</t>
  </si>
  <si>
    <t>EI/591</t>
  </si>
  <si>
    <t>Dziurkacz</t>
  </si>
  <si>
    <t>EI/622</t>
  </si>
  <si>
    <t>Telefon stacjonarny</t>
  </si>
  <si>
    <t>EI/623</t>
  </si>
  <si>
    <t>EI/479</t>
  </si>
  <si>
    <t>połamane</t>
  </si>
  <si>
    <t>EI/81</t>
  </si>
  <si>
    <t>półka wisząca</t>
  </si>
  <si>
    <t>rozwarstwiona</t>
  </si>
  <si>
    <t>EI/82</t>
  </si>
  <si>
    <t>RAZEM</t>
  </si>
  <si>
    <t>Data 22-24 marca 2021 r.</t>
  </si>
  <si>
    <t>I.808/616</t>
  </si>
  <si>
    <t>uszkodzona głowica oraz obudowa</t>
  </si>
  <si>
    <t>wyrwana kieszeń, pęknięty</t>
  </si>
  <si>
    <t>uszkodzony system dziurkowania</t>
  </si>
  <si>
    <t>pęknięty stelaż</t>
  </si>
  <si>
    <t>zgięty wałek niszczący</t>
  </si>
  <si>
    <t>uszkodzony wyświetlacz, koszt naprawy przewyższa koszt zakupu nowego sprzętu</t>
  </si>
  <si>
    <t>zbity wyświetlacz, koszt naprawy przewyższa koszt zakupu nowego sprzętu</t>
  </si>
  <si>
    <t>uszkodzona płyta główna, brak możliwości naprawy</t>
  </si>
  <si>
    <t xml:space="preserve"> uszkodzona płyta gówna, wylana bateria</t>
  </si>
  <si>
    <t>podarty, uszkodzona kaseta</t>
  </si>
  <si>
    <t>wyblaknięty, nieczytelny</t>
  </si>
  <si>
    <t>zgnieciona kaseta</t>
  </si>
  <si>
    <t>rozdarty</t>
  </si>
  <si>
    <t>nieczytelny, pogięty</t>
  </si>
  <si>
    <t>zużyty mechanizm, nieutrwala tonera</t>
  </si>
  <si>
    <t>uszkodzona pneumatyka oraz skrzywiony stelaż</t>
  </si>
  <si>
    <t>rozwarstwiona płyta, odchodzący fornir</t>
  </si>
  <si>
    <t>pęknięty, rozwarstwiony</t>
  </si>
  <si>
    <t>uszkodzona, nie nadaje się do użytku, pęknięty cylinder</t>
  </si>
  <si>
    <t xml:space="preserve"> wymiana nieopłacalna, uszkodzona matryca</t>
  </si>
  <si>
    <t>pęknięte</t>
  </si>
  <si>
    <t>dziurawy</t>
  </si>
  <si>
    <t>wytarty</t>
  </si>
  <si>
    <t>popruty, rozdarty</t>
  </si>
  <si>
    <t>wyblaknięta, nieczytelna</t>
  </si>
  <si>
    <t>porysowana, nieczytelna</t>
  </si>
  <si>
    <t>peknięte, uszkodzone</t>
  </si>
  <si>
    <t>zalana, rozwarstwiona</t>
  </si>
  <si>
    <t>peknięty, zalany</t>
  </si>
  <si>
    <t>wygięty system dziurkowania,</t>
  </si>
  <si>
    <t>uszkodzony głośnik</t>
  </si>
  <si>
    <t>rozlana bateria</t>
  </si>
  <si>
    <t>pęknięte zawiasy obudowy, koszt wymiany przewyższa koszt zakupu nowego sprzętu</t>
  </si>
  <si>
    <t>uszkodzony, połamany, pęknięte poszycie</t>
  </si>
  <si>
    <t>uszkodzony system termicznego utrwalania</t>
  </si>
  <si>
    <t>przepalona płyta główna</t>
  </si>
  <si>
    <t xml:space="preserve">  uszkodzona matryca</t>
  </si>
  <si>
    <t xml:space="preserve">zużyty mechanizm, uszkodzony podajnik papieru </t>
  </si>
  <si>
    <t>uszkodzony system techniczny laserowy</t>
  </si>
  <si>
    <t>Starostwo Powiatowe w Czarnkowie, ul. Rybaki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</si>
</sst>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/>
      <protection hidden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 wrapText="1"/>
    </xf>
    <xf numFmtId="164" fontId="4" fillId="2" borderId="3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numFmt numFmtId="164" formatCode="#,##0.00&quot; zł&quot;"/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numFmt numFmtId="164" formatCode="#,##0.00&quot; zł&quot;"/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6:G80" totalsRowShown="0" headerRowDxfId="0" dataDxfId="11" headerRowBorderDxfId="9" tableBorderDxfId="10" totalsRowBorderDxfId="8">
  <autoFilter ref="A6:G80" xr:uid="{00000000-0009-0000-0100-000001000000}"/>
  <tableColumns count="7">
    <tableColumn id="1" xr3:uid="{00000000-0010-0000-0000-000001000000}" name="lp." dataDxfId="7"/>
    <tableColumn id="2" xr3:uid="{00000000-0010-0000-0000-000002000000}" name="nr inwent." dataDxfId="6"/>
    <tableColumn id="3" xr3:uid="{00000000-0010-0000-0000-000003000000}" name="nazwa" dataDxfId="5"/>
    <tableColumn id="4" xr3:uid="{00000000-0010-0000-0000-000004000000}" name="ilość" dataDxfId="4"/>
    <tableColumn id="5" xr3:uid="{00000000-0010-0000-0000-000005000000}" name="cena" dataDxfId="3"/>
    <tableColumn id="6" xr3:uid="{00000000-0010-0000-0000-000006000000}" name="wartość" dataDxfId="2"/>
    <tableColumn id="7" xr3:uid="{00000000-0010-0000-0000-000007000000}" name="przyczyna likwidacji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I226"/>
  <sheetViews>
    <sheetView tabSelected="1" view="pageBreakPreview" zoomScaleSheetLayoutView="100" workbookViewId="0">
      <pane ySplit="6" topLeftCell="A19" activePane="bottomLeft" state="frozen"/>
      <selection pane="bottomLeft" sqref="A1:G1"/>
    </sheetView>
  </sheetViews>
  <sheetFormatPr defaultColWidth="0" defaultRowHeight="15" zeroHeight="1" x14ac:dyDescent="0.2"/>
  <cols>
    <col min="1" max="1" width="5.7109375" style="2" customWidth="1"/>
    <col min="2" max="2" width="12.42578125" style="2" customWidth="1"/>
    <col min="3" max="3" width="22.85546875" style="2" customWidth="1"/>
    <col min="4" max="4" width="7" style="2" customWidth="1"/>
    <col min="5" max="5" width="14" style="2" customWidth="1"/>
    <col min="6" max="6" width="13.7109375" style="2" customWidth="1"/>
    <col min="7" max="7" width="27.5703125" style="2" customWidth="1"/>
    <col min="8" max="25" width="0" style="2" hidden="1" customWidth="1"/>
    <col min="26" max="27" width="0" style="1" hidden="1" customWidth="1"/>
    <col min="28" max="295" width="0" style="2" hidden="1" customWidth="1"/>
    <col min="296" max="16384" width="9.140625" style="2" hidden="1"/>
  </cols>
  <sheetData>
    <row r="1" spans="1:27" ht="17.25" customHeight="1" x14ac:dyDescent="0.25">
      <c r="A1" s="35" t="s">
        <v>0</v>
      </c>
      <c r="B1" s="35"/>
      <c r="C1" s="35"/>
      <c r="D1" s="35"/>
      <c r="E1" s="35"/>
      <c r="F1" s="35"/>
      <c r="G1" s="35"/>
      <c r="Z1" s="2"/>
      <c r="AA1" s="2"/>
    </row>
    <row r="2" spans="1:27" ht="15.75" customHeight="1" x14ac:dyDescent="0.2">
      <c r="A2" s="36" t="s">
        <v>157</v>
      </c>
      <c r="B2" s="36"/>
      <c r="C2" s="36"/>
      <c r="D2" s="36"/>
      <c r="E2" s="36"/>
      <c r="F2" s="36"/>
      <c r="G2" s="36"/>
      <c r="Z2" s="2"/>
      <c r="AA2" s="2"/>
    </row>
    <row r="3" spans="1:27" ht="15.75" customHeight="1" x14ac:dyDescent="0.2">
      <c r="A3" s="34" t="s">
        <v>1</v>
      </c>
      <c r="B3" s="34"/>
      <c r="C3" s="34"/>
      <c r="D3" s="34"/>
      <c r="E3" s="34"/>
      <c r="F3" s="34"/>
      <c r="G3" s="34"/>
      <c r="Z3" s="2"/>
      <c r="AA3" s="2"/>
    </row>
    <row r="4" spans="1:27" ht="16.5" customHeight="1" x14ac:dyDescent="0.25">
      <c r="A4" s="37" t="s">
        <v>198</v>
      </c>
      <c r="B4" s="37"/>
      <c r="C4" s="37"/>
      <c r="D4" s="37"/>
      <c r="E4" s="37"/>
      <c r="F4" s="37"/>
      <c r="G4" s="37"/>
      <c r="H4" s="3"/>
      <c r="Z4" s="2"/>
      <c r="AA4" s="2"/>
    </row>
    <row r="5" spans="1:27" s="4" customFormat="1" ht="15" customHeight="1" x14ac:dyDescent="0.2">
      <c r="A5" s="38" t="s">
        <v>2</v>
      </c>
      <c r="B5" s="38"/>
      <c r="C5" s="38"/>
      <c r="D5" s="38"/>
      <c r="E5" s="38"/>
      <c r="F5" s="38"/>
      <c r="G5" s="38"/>
    </row>
    <row r="6" spans="1:27" ht="45" customHeight="1" x14ac:dyDescent="0.2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Z6" s="2"/>
      <c r="AA6" s="2"/>
    </row>
    <row r="7" spans="1:27" ht="45" customHeight="1" x14ac:dyDescent="0.2">
      <c r="A7" s="8">
        <v>1</v>
      </c>
      <c r="B7" s="9" t="s">
        <v>10</v>
      </c>
      <c r="C7" s="9" t="s">
        <v>11</v>
      </c>
      <c r="D7" s="9">
        <v>1</v>
      </c>
      <c r="E7" s="10">
        <v>385</v>
      </c>
      <c r="F7" s="10">
        <v>385</v>
      </c>
      <c r="G7" s="11" t="s">
        <v>159</v>
      </c>
      <c r="Z7" s="2"/>
      <c r="AA7" s="2"/>
    </row>
    <row r="8" spans="1:27" ht="45" customHeight="1" x14ac:dyDescent="0.2">
      <c r="A8" s="8">
        <v>2</v>
      </c>
      <c r="B8" s="9" t="s">
        <v>12</v>
      </c>
      <c r="C8" s="9" t="s">
        <v>13</v>
      </c>
      <c r="D8" s="9">
        <v>1</v>
      </c>
      <c r="E8" s="10">
        <v>549</v>
      </c>
      <c r="F8" s="10">
        <v>549</v>
      </c>
      <c r="G8" s="12" t="s">
        <v>160</v>
      </c>
      <c r="Z8" s="2"/>
      <c r="AA8" s="2"/>
    </row>
    <row r="9" spans="1:27" ht="45" customHeight="1" x14ac:dyDescent="0.2">
      <c r="A9" s="8">
        <v>3</v>
      </c>
      <c r="B9" s="9" t="s">
        <v>14</v>
      </c>
      <c r="C9" s="9" t="s">
        <v>15</v>
      </c>
      <c r="D9" s="9">
        <v>1</v>
      </c>
      <c r="E9" s="10">
        <v>794.8</v>
      </c>
      <c r="F9" s="10">
        <v>794.8</v>
      </c>
      <c r="G9" s="11" t="s">
        <v>164</v>
      </c>
      <c r="Z9" s="2"/>
      <c r="AA9" s="2"/>
    </row>
    <row r="10" spans="1:27" ht="45" customHeight="1" x14ac:dyDescent="0.2">
      <c r="A10" s="8">
        <v>4</v>
      </c>
      <c r="B10" s="9" t="s">
        <v>16</v>
      </c>
      <c r="C10" s="9" t="s">
        <v>17</v>
      </c>
      <c r="D10" s="9">
        <v>1</v>
      </c>
      <c r="E10" s="10">
        <v>1274.9000000000001</v>
      </c>
      <c r="F10" s="10">
        <v>1274.9000000000001</v>
      </c>
      <c r="G10" s="11" t="s">
        <v>161</v>
      </c>
      <c r="Z10" s="2"/>
      <c r="AA10" s="2"/>
    </row>
    <row r="11" spans="1:27" ht="45" customHeight="1" x14ac:dyDescent="0.2">
      <c r="A11" s="8">
        <v>5</v>
      </c>
      <c r="B11" s="9" t="s">
        <v>19</v>
      </c>
      <c r="C11" s="9" t="s">
        <v>20</v>
      </c>
      <c r="D11" s="9">
        <v>1</v>
      </c>
      <c r="E11" s="10">
        <v>909</v>
      </c>
      <c r="F11" s="10">
        <v>909</v>
      </c>
      <c r="G11" s="11" t="s">
        <v>21</v>
      </c>
      <c r="Z11" s="2"/>
      <c r="AA11" s="2"/>
    </row>
    <row r="12" spans="1:27" ht="45" customHeight="1" x14ac:dyDescent="0.2">
      <c r="A12" s="8">
        <v>6</v>
      </c>
      <c r="B12" s="9" t="s">
        <v>22</v>
      </c>
      <c r="C12" s="9" t="s">
        <v>23</v>
      </c>
      <c r="D12" s="9">
        <v>1</v>
      </c>
      <c r="E12" s="10">
        <v>571.64</v>
      </c>
      <c r="F12" s="10">
        <v>571.64</v>
      </c>
      <c r="G12" s="11" t="s">
        <v>162</v>
      </c>
      <c r="Z12" s="2"/>
      <c r="AA12" s="2"/>
    </row>
    <row r="13" spans="1:27" ht="45" customHeight="1" x14ac:dyDescent="0.2">
      <c r="A13" s="8">
        <v>7</v>
      </c>
      <c r="B13" s="9" t="s">
        <v>24</v>
      </c>
      <c r="C13" s="9" t="s">
        <v>25</v>
      </c>
      <c r="D13" s="9">
        <v>1</v>
      </c>
      <c r="E13" s="10">
        <v>342.5</v>
      </c>
      <c r="F13" s="10">
        <v>342.5</v>
      </c>
      <c r="G13" s="11" t="s">
        <v>163</v>
      </c>
      <c r="H13" s="13"/>
      <c r="Z13" s="2"/>
      <c r="AA13" s="2"/>
    </row>
    <row r="14" spans="1:27" ht="45" customHeight="1" x14ac:dyDescent="0.2">
      <c r="A14" s="8">
        <v>8</v>
      </c>
      <c r="B14" s="9" t="s">
        <v>26</v>
      </c>
      <c r="C14" s="9" t="s">
        <v>27</v>
      </c>
      <c r="D14" s="9">
        <v>1</v>
      </c>
      <c r="E14" s="10">
        <v>883.01</v>
      </c>
      <c r="F14" s="10">
        <v>883.01</v>
      </c>
      <c r="G14" s="11" t="s">
        <v>28</v>
      </c>
      <c r="Z14" s="2"/>
      <c r="AA14" s="2"/>
    </row>
    <row r="15" spans="1:27" ht="45" customHeight="1" x14ac:dyDescent="0.2">
      <c r="A15" s="8">
        <v>9</v>
      </c>
      <c r="B15" s="9" t="s">
        <v>29</v>
      </c>
      <c r="C15" s="9" t="s">
        <v>30</v>
      </c>
      <c r="D15" s="9">
        <v>1</v>
      </c>
      <c r="E15" s="10">
        <v>3900</v>
      </c>
      <c r="F15" s="10">
        <v>3900</v>
      </c>
      <c r="G15" s="11" t="s">
        <v>191</v>
      </c>
      <c r="Z15" s="2"/>
      <c r="AA15" s="2"/>
    </row>
    <row r="16" spans="1:27" ht="45" customHeight="1" x14ac:dyDescent="0.2">
      <c r="A16" s="8">
        <v>10</v>
      </c>
      <c r="B16" s="9" t="s">
        <v>31</v>
      </c>
      <c r="C16" s="9" t="s">
        <v>32</v>
      </c>
      <c r="D16" s="9">
        <v>1</v>
      </c>
      <c r="E16" s="10">
        <v>2501</v>
      </c>
      <c r="F16" s="10">
        <v>2501</v>
      </c>
      <c r="G16" s="11" t="s">
        <v>33</v>
      </c>
      <c r="Z16" s="2"/>
      <c r="AA16" s="2"/>
    </row>
    <row r="17" spans="1:295" ht="45" customHeight="1" x14ac:dyDescent="0.2">
      <c r="A17" s="8">
        <v>11</v>
      </c>
      <c r="B17" s="9" t="s">
        <v>34</v>
      </c>
      <c r="C17" s="9" t="s">
        <v>35</v>
      </c>
      <c r="D17" s="9">
        <v>1</v>
      </c>
      <c r="E17" s="10">
        <v>417.24</v>
      </c>
      <c r="F17" s="10">
        <v>417.24</v>
      </c>
      <c r="G17" s="11" t="s">
        <v>28</v>
      </c>
      <c r="Z17" s="2"/>
      <c r="AA17" s="2"/>
    </row>
    <row r="18" spans="1:295" ht="45" customHeight="1" x14ac:dyDescent="0.2">
      <c r="A18" s="8">
        <v>12</v>
      </c>
      <c r="B18" s="9" t="s">
        <v>36</v>
      </c>
      <c r="C18" s="9" t="s">
        <v>37</v>
      </c>
      <c r="D18" s="9">
        <v>1</v>
      </c>
      <c r="E18" s="10">
        <v>379</v>
      </c>
      <c r="F18" s="10">
        <v>379</v>
      </c>
      <c r="G18" s="11" t="s">
        <v>28</v>
      </c>
      <c r="Z18" s="2"/>
      <c r="AA18" s="2"/>
    </row>
    <row r="19" spans="1:295" ht="45" customHeight="1" x14ac:dyDescent="0.2">
      <c r="A19" s="8">
        <v>13</v>
      </c>
      <c r="B19" s="9" t="s">
        <v>38</v>
      </c>
      <c r="C19" s="9" t="s">
        <v>39</v>
      </c>
      <c r="D19" s="9">
        <v>1</v>
      </c>
      <c r="E19" s="10">
        <v>1060</v>
      </c>
      <c r="F19" s="10">
        <v>1060</v>
      </c>
      <c r="G19" s="11" t="s">
        <v>40</v>
      </c>
      <c r="Z19" s="2"/>
      <c r="AA19" s="2"/>
    </row>
    <row r="20" spans="1:295" ht="45" customHeight="1" x14ac:dyDescent="0.2">
      <c r="A20" s="8">
        <v>14</v>
      </c>
      <c r="B20" s="9" t="s">
        <v>41</v>
      </c>
      <c r="C20" s="9" t="s">
        <v>39</v>
      </c>
      <c r="D20" s="9">
        <v>1</v>
      </c>
      <c r="E20" s="10">
        <v>1060</v>
      </c>
      <c r="F20" s="10">
        <v>1060</v>
      </c>
      <c r="G20" s="11" t="s">
        <v>40</v>
      </c>
      <c r="Z20" s="2"/>
      <c r="AA20" s="2"/>
    </row>
    <row r="21" spans="1:295" ht="45" customHeight="1" x14ac:dyDescent="0.2">
      <c r="A21" s="8">
        <v>15</v>
      </c>
      <c r="B21" s="9" t="s">
        <v>42</v>
      </c>
      <c r="C21" s="9" t="s">
        <v>43</v>
      </c>
      <c r="D21" s="9">
        <v>1</v>
      </c>
      <c r="E21" s="10">
        <v>748.9</v>
      </c>
      <c r="F21" s="10">
        <v>748.9</v>
      </c>
      <c r="G21" s="11" t="s">
        <v>165</v>
      </c>
      <c r="Z21" s="2"/>
      <c r="AA21" s="2"/>
    </row>
    <row r="22" spans="1:295" ht="45" customHeight="1" x14ac:dyDescent="0.2">
      <c r="A22" s="8">
        <v>16</v>
      </c>
      <c r="B22" s="9" t="s">
        <v>44</v>
      </c>
      <c r="C22" s="9" t="s">
        <v>45</v>
      </c>
      <c r="D22" s="9">
        <v>1</v>
      </c>
      <c r="E22" s="10">
        <v>457</v>
      </c>
      <c r="F22" s="10">
        <v>457</v>
      </c>
      <c r="G22" s="11" t="s">
        <v>192</v>
      </c>
      <c r="Z22" s="2"/>
      <c r="AA22" s="2"/>
    </row>
    <row r="23" spans="1:295" ht="45" customHeight="1" x14ac:dyDescent="0.2">
      <c r="A23" s="8">
        <v>17</v>
      </c>
      <c r="B23" s="9" t="s">
        <v>46</v>
      </c>
      <c r="C23" s="9" t="s">
        <v>47</v>
      </c>
      <c r="D23" s="9">
        <v>1</v>
      </c>
      <c r="E23" s="10">
        <v>1182</v>
      </c>
      <c r="F23" s="10">
        <v>1182</v>
      </c>
      <c r="G23" s="11" t="s">
        <v>166</v>
      </c>
      <c r="Z23" s="2"/>
      <c r="AA23" s="2"/>
    </row>
    <row r="24" spans="1:295" ht="45" customHeight="1" x14ac:dyDescent="0.2">
      <c r="A24" s="8">
        <v>18</v>
      </c>
      <c r="B24" s="9" t="s">
        <v>48</v>
      </c>
      <c r="C24" s="9" t="s">
        <v>43</v>
      </c>
      <c r="D24" s="9">
        <v>1</v>
      </c>
      <c r="E24" s="10">
        <v>595</v>
      </c>
      <c r="F24" s="10">
        <v>595</v>
      </c>
      <c r="G24" s="14" t="s">
        <v>167</v>
      </c>
      <c r="Z24" s="2"/>
      <c r="AA24" s="2"/>
    </row>
    <row r="25" spans="1:295" ht="45" customHeight="1" x14ac:dyDescent="0.2">
      <c r="A25" s="8">
        <v>19</v>
      </c>
      <c r="B25" s="9" t="s">
        <v>49</v>
      </c>
      <c r="C25" s="9" t="s">
        <v>50</v>
      </c>
      <c r="D25" s="9">
        <v>1</v>
      </c>
      <c r="E25" s="10">
        <v>2447.6999999999998</v>
      </c>
      <c r="F25" s="10">
        <v>2447.6999999999998</v>
      </c>
      <c r="G25" s="11" t="s">
        <v>51</v>
      </c>
      <c r="Z25" s="2"/>
      <c r="AA25" s="2"/>
    </row>
    <row r="26" spans="1:295" ht="45" customHeight="1" x14ac:dyDescent="0.2">
      <c r="A26" s="8">
        <v>20</v>
      </c>
      <c r="B26" s="9" t="s">
        <v>52</v>
      </c>
      <c r="C26" s="9" t="s">
        <v>53</v>
      </c>
      <c r="D26" s="9">
        <v>1</v>
      </c>
      <c r="E26" s="10">
        <v>404.67</v>
      </c>
      <c r="F26" s="10">
        <v>404.67</v>
      </c>
      <c r="G26" s="11" t="s">
        <v>168</v>
      </c>
      <c r="Z26" s="2"/>
      <c r="AA26" s="2"/>
    </row>
    <row r="27" spans="1:295" ht="45" customHeight="1" x14ac:dyDescent="0.2">
      <c r="A27" s="8">
        <v>21</v>
      </c>
      <c r="B27" s="9" t="s">
        <v>55</v>
      </c>
      <c r="C27" s="9" t="s">
        <v>56</v>
      </c>
      <c r="D27" s="9">
        <v>1</v>
      </c>
      <c r="E27" s="10">
        <v>416.97</v>
      </c>
      <c r="F27" s="10">
        <v>416.97</v>
      </c>
      <c r="G27" s="11" t="s">
        <v>169</v>
      </c>
      <c r="Z27" s="2"/>
      <c r="AA27" s="2"/>
    </row>
    <row r="28" spans="1:295" ht="45" customHeight="1" x14ac:dyDescent="0.2">
      <c r="A28" s="8">
        <v>22</v>
      </c>
      <c r="B28" s="9" t="s">
        <v>158</v>
      </c>
      <c r="C28" s="9" t="s">
        <v>56</v>
      </c>
      <c r="D28" s="9">
        <v>1</v>
      </c>
      <c r="E28" s="10">
        <v>416.97</v>
      </c>
      <c r="F28" s="10">
        <v>416.97</v>
      </c>
      <c r="G28" s="11" t="s">
        <v>170</v>
      </c>
      <c r="Z28" s="2"/>
      <c r="AA28" s="2"/>
    </row>
    <row r="29" spans="1:295" ht="45" customHeight="1" x14ac:dyDescent="0.2">
      <c r="A29" s="8">
        <v>23</v>
      </c>
      <c r="B29" s="9" t="s">
        <v>57</v>
      </c>
      <c r="C29" s="9" t="s">
        <v>58</v>
      </c>
      <c r="D29" s="9">
        <v>1</v>
      </c>
      <c r="E29" s="10">
        <v>362.85</v>
      </c>
      <c r="F29" s="10">
        <v>362.85</v>
      </c>
      <c r="G29" s="11" t="s">
        <v>171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"/>
      <c r="AA29" s="2"/>
    </row>
    <row r="30" spans="1:295" ht="45" customHeight="1" x14ac:dyDescent="0.2">
      <c r="A30" s="8">
        <v>24</v>
      </c>
      <c r="B30" s="9" t="s">
        <v>59</v>
      </c>
      <c r="C30" s="16" t="s">
        <v>60</v>
      </c>
      <c r="D30" s="16">
        <v>1</v>
      </c>
      <c r="E30" s="10">
        <v>583.02</v>
      </c>
      <c r="F30" s="10">
        <v>583.02</v>
      </c>
      <c r="G30" s="11" t="s">
        <v>172</v>
      </c>
      <c r="H30" s="13"/>
      <c r="I30" s="13"/>
      <c r="J30" s="13"/>
      <c r="K30" s="13"/>
      <c r="L30" s="13"/>
      <c r="M30" s="1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"/>
      <c r="AA30" s="2"/>
    </row>
    <row r="31" spans="1:295" s="18" customFormat="1" ht="45" customHeight="1" x14ac:dyDescent="0.2">
      <c r="A31" s="8">
        <v>25</v>
      </c>
      <c r="B31" s="9" t="s">
        <v>61</v>
      </c>
      <c r="C31" s="16" t="s">
        <v>62</v>
      </c>
      <c r="D31" s="16">
        <v>1</v>
      </c>
      <c r="E31" s="10">
        <v>393.6</v>
      </c>
      <c r="F31" s="10">
        <v>393.6</v>
      </c>
      <c r="G31" s="11" t="s">
        <v>54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IV31" s="33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</row>
    <row r="32" spans="1:295" ht="45" customHeight="1" x14ac:dyDescent="0.2">
      <c r="A32" s="8">
        <v>26</v>
      </c>
      <c r="B32" s="9" t="s">
        <v>63</v>
      </c>
      <c r="C32" s="9" t="s">
        <v>64</v>
      </c>
      <c r="D32" s="9">
        <v>1</v>
      </c>
      <c r="E32" s="10">
        <v>2324.6999999999998</v>
      </c>
      <c r="F32" s="10">
        <v>2324.6999999999998</v>
      </c>
      <c r="G32" s="11" t="s">
        <v>65</v>
      </c>
      <c r="H32" s="13"/>
      <c r="I32" s="13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2"/>
      <c r="AA32" s="2"/>
    </row>
    <row r="33" spans="1:27" ht="45" customHeight="1" x14ac:dyDescent="0.2">
      <c r="A33" s="8">
        <v>27</v>
      </c>
      <c r="B33" s="9" t="s">
        <v>66</v>
      </c>
      <c r="C33" s="9" t="s">
        <v>67</v>
      </c>
      <c r="D33" s="9">
        <v>1</v>
      </c>
      <c r="E33" s="10">
        <v>1615.28</v>
      </c>
      <c r="F33" s="10">
        <v>1615.28</v>
      </c>
      <c r="G33" s="11" t="s">
        <v>173</v>
      </c>
      <c r="H33" s="13"/>
      <c r="I33" s="13"/>
      <c r="J33" s="13"/>
      <c r="K33" s="1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"/>
      <c r="AA33" s="2"/>
    </row>
    <row r="34" spans="1:27" ht="45" customHeight="1" x14ac:dyDescent="0.2">
      <c r="A34" s="8">
        <v>28</v>
      </c>
      <c r="B34" s="9" t="s">
        <v>68</v>
      </c>
      <c r="C34" s="9" t="s">
        <v>69</v>
      </c>
      <c r="D34" s="9">
        <v>1</v>
      </c>
      <c r="E34" s="10">
        <v>200</v>
      </c>
      <c r="F34" s="10">
        <v>200</v>
      </c>
      <c r="G34" s="12" t="s">
        <v>174</v>
      </c>
      <c r="H34" s="13"/>
      <c r="Z34" s="2"/>
      <c r="AA34" s="2"/>
    </row>
    <row r="35" spans="1:27" ht="45" customHeight="1" x14ac:dyDescent="0.2">
      <c r="A35" s="8">
        <v>29</v>
      </c>
      <c r="B35" s="9" t="s">
        <v>70</v>
      </c>
      <c r="C35" s="9" t="s">
        <v>71</v>
      </c>
      <c r="D35" s="9">
        <v>1</v>
      </c>
      <c r="E35" s="10">
        <v>209.84</v>
      </c>
      <c r="F35" s="10">
        <v>209.84</v>
      </c>
      <c r="G35" s="11" t="s">
        <v>175</v>
      </c>
      <c r="Z35" s="2"/>
      <c r="AA35" s="2"/>
    </row>
    <row r="36" spans="1:27" ht="45" customHeight="1" x14ac:dyDescent="0.2">
      <c r="A36" s="8">
        <v>30</v>
      </c>
      <c r="B36" s="16" t="s">
        <v>73</v>
      </c>
      <c r="C36" s="9" t="s">
        <v>74</v>
      </c>
      <c r="D36" s="16">
        <v>1</v>
      </c>
      <c r="E36" s="19">
        <v>563</v>
      </c>
      <c r="F36" s="19">
        <v>563</v>
      </c>
      <c r="G36" s="11" t="s">
        <v>186</v>
      </c>
      <c r="Z36" s="2"/>
      <c r="AA36" s="2"/>
    </row>
    <row r="37" spans="1:27" ht="45" customHeight="1" x14ac:dyDescent="0.2">
      <c r="A37" s="8">
        <v>31</v>
      </c>
      <c r="B37" s="16" t="s">
        <v>75</v>
      </c>
      <c r="C37" s="9" t="s">
        <v>76</v>
      </c>
      <c r="D37" s="16">
        <v>1</v>
      </c>
      <c r="E37" s="19">
        <v>280</v>
      </c>
      <c r="F37" s="19">
        <v>280</v>
      </c>
      <c r="G37" s="12" t="s">
        <v>18</v>
      </c>
      <c r="Z37" s="2"/>
      <c r="AA37" s="2"/>
    </row>
    <row r="38" spans="1:27" ht="45" customHeight="1" x14ac:dyDescent="0.2">
      <c r="A38" s="8">
        <v>32</v>
      </c>
      <c r="B38" s="9" t="s">
        <v>77</v>
      </c>
      <c r="C38" s="9" t="s">
        <v>78</v>
      </c>
      <c r="D38" s="9">
        <v>1</v>
      </c>
      <c r="E38" s="10">
        <v>632</v>
      </c>
      <c r="F38" s="10">
        <v>632</v>
      </c>
      <c r="G38" s="11" t="s">
        <v>79</v>
      </c>
      <c r="Z38" s="2"/>
      <c r="AA38" s="2"/>
    </row>
    <row r="39" spans="1:27" ht="45" customHeight="1" x14ac:dyDescent="0.2">
      <c r="A39" s="8">
        <v>33</v>
      </c>
      <c r="B39" s="9" t="s">
        <v>80</v>
      </c>
      <c r="C39" s="9" t="s">
        <v>81</v>
      </c>
      <c r="D39" s="9">
        <v>1</v>
      </c>
      <c r="E39" s="10">
        <v>135.01</v>
      </c>
      <c r="F39" s="10">
        <v>135.01</v>
      </c>
      <c r="G39" s="11" t="s">
        <v>82</v>
      </c>
      <c r="Z39" s="2"/>
      <c r="AA39" s="2"/>
    </row>
    <row r="40" spans="1:27" ht="45" customHeight="1" x14ac:dyDescent="0.2">
      <c r="A40" s="8">
        <v>34</v>
      </c>
      <c r="B40" s="9" t="s">
        <v>83</v>
      </c>
      <c r="C40" s="9" t="s">
        <v>84</v>
      </c>
      <c r="D40" s="9">
        <v>1</v>
      </c>
      <c r="E40" s="10">
        <v>176.06</v>
      </c>
      <c r="F40" s="10">
        <v>176.06</v>
      </c>
      <c r="G40" s="11" t="s">
        <v>176</v>
      </c>
      <c r="Z40" s="2"/>
      <c r="AA40" s="2"/>
    </row>
    <row r="41" spans="1:27" ht="45" customHeight="1" x14ac:dyDescent="0.2">
      <c r="A41" s="8">
        <v>35</v>
      </c>
      <c r="B41" s="16" t="s">
        <v>85</v>
      </c>
      <c r="C41" s="16" t="s">
        <v>86</v>
      </c>
      <c r="D41" s="16">
        <v>1</v>
      </c>
      <c r="E41" s="19">
        <v>152.5</v>
      </c>
      <c r="F41" s="19">
        <v>152.5</v>
      </c>
      <c r="G41" s="11" t="s">
        <v>72</v>
      </c>
      <c r="Z41" s="2"/>
      <c r="AA41" s="2"/>
    </row>
    <row r="42" spans="1:27" ht="45" customHeight="1" x14ac:dyDescent="0.2">
      <c r="A42" s="8">
        <v>36</v>
      </c>
      <c r="B42" s="16" t="s">
        <v>87</v>
      </c>
      <c r="C42" s="9" t="s">
        <v>88</v>
      </c>
      <c r="D42" s="16">
        <v>1</v>
      </c>
      <c r="E42" s="19">
        <v>1450</v>
      </c>
      <c r="F42" s="19">
        <v>1450</v>
      </c>
      <c r="G42" s="12" t="s">
        <v>177</v>
      </c>
      <c r="H42" s="13"/>
      <c r="Z42" s="2"/>
      <c r="AA42" s="2"/>
    </row>
    <row r="43" spans="1:27" ht="45" customHeight="1" x14ac:dyDescent="0.2">
      <c r="A43" s="8">
        <v>37</v>
      </c>
      <c r="B43" s="16" t="s">
        <v>89</v>
      </c>
      <c r="C43" s="9" t="s">
        <v>90</v>
      </c>
      <c r="D43" s="16">
        <v>1</v>
      </c>
      <c r="E43" s="19">
        <v>1107</v>
      </c>
      <c r="F43" s="19">
        <v>1107</v>
      </c>
      <c r="G43" s="12" t="s">
        <v>91</v>
      </c>
      <c r="Z43" s="2"/>
      <c r="AA43" s="2"/>
    </row>
    <row r="44" spans="1:27" ht="45" customHeight="1" x14ac:dyDescent="0.2">
      <c r="A44" s="8">
        <v>38</v>
      </c>
      <c r="B44" s="16" t="s">
        <v>92</v>
      </c>
      <c r="C44" s="9" t="s">
        <v>93</v>
      </c>
      <c r="D44" s="16">
        <v>1</v>
      </c>
      <c r="E44" s="19">
        <v>1660</v>
      </c>
      <c r="F44" s="19">
        <v>1660</v>
      </c>
      <c r="G44" s="11" t="s">
        <v>173</v>
      </c>
      <c r="Z44" s="2"/>
      <c r="AA44" s="2"/>
    </row>
    <row r="45" spans="1:27" ht="45" customHeight="1" x14ac:dyDescent="0.2">
      <c r="A45" s="8">
        <v>39</v>
      </c>
      <c r="B45" s="9" t="s">
        <v>94</v>
      </c>
      <c r="C45" s="9" t="s">
        <v>95</v>
      </c>
      <c r="D45" s="9">
        <v>1</v>
      </c>
      <c r="E45" s="10">
        <v>409</v>
      </c>
      <c r="F45" s="10">
        <v>409</v>
      </c>
      <c r="G45" s="11" t="s">
        <v>193</v>
      </c>
      <c r="Z45" s="2"/>
      <c r="AA45" s="2"/>
    </row>
    <row r="46" spans="1:27" ht="45" customHeight="1" x14ac:dyDescent="0.2">
      <c r="A46" s="8">
        <v>40</v>
      </c>
      <c r="B46" s="9" t="s">
        <v>96</v>
      </c>
      <c r="C46" s="9" t="s">
        <v>93</v>
      </c>
      <c r="D46" s="9">
        <v>1</v>
      </c>
      <c r="E46" s="10">
        <v>1660</v>
      </c>
      <c r="F46" s="10">
        <v>1660</v>
      </c>
      <c r="G46" s="11" t="s">
        <v>194</v>
      </c>
      <c r="Z46" s="2"/>
      <c r="AA46" s="2"/>
    </row>
    <row r="47" spans="1:27" ht="45" customHeight="1" x14ac:dyDescent="0.2">
      <c r="A47" s="8">
        <v>41</v>
      </c>
      <c r="B47" s="9" t="s">
        <v>97</v>
      </c>
      <c r="C47" s="9" t="s">
        <v>98</v>
      </c>
      <c r="D47" s="9">
        <v>1</v>
      </c>
      <c r="E47" s="10">
        <v>762.6</v>
      </c>
      <c r="F47" s="10">
        <v>762.6</v>
      </c>
      <c r="G47" s="11" t="s">
        <v>196</v>
      </c>
      <c r="Z47" s="2"/>
      <c r="AA47" s="2"/>
    </row>
    <row r="48" spans="1:27" ht="45" customHeight="1" x14ac:dyDescent="0.2">
      <c r="A48" s="8">
        <v>42</v>
      </c>
      <c r="B48" s="9" t="s">
        <v>99</v>
      </c>
      <c r="C48" s="9" t="s">
        <v>100</v>
      </c>
      <c r="D48" s="9">
        <v>1</v>
      </c>
      <c r="E48" s="10">
        <v>16605</v>
      </c>
      <c r="F48" s="10">
        <v>16605</v>
      </c>
      <c r="G48" s="11" t="s">
        <v>178</v>
      </c>
      <c r="Z48" s="2"/>
      <c r="AA48" s="2"/>
    </row>
    <row r="49" spans="1:27" ht="45" customHeight="1" x14ac:dyDescent="0.2">
      <c r="A49" s="8">
        <v>43</v>
      </c>
      <c r="B49" s="9" t="s">
        <v>101</v>
      </c>
      <c r="C49" s="9" t="s">
        <v>102</v>
      </c>
      <c r="D49" s="9">
        <v>1</v>
      </c>
      <c r="E49" s="10">
        <v>1019</v>
      </c>
      <c r="F49" s="10">
        <v>1019</v>
      </c>
      <c r="G49" s="11" t="s">
        <v>197</v>
      </c>
      <c r="Z49" s="2"/>
      <c r="AA49" s="2"/>
    </row>
    <row r="50" spans="1:27" ht="45" customHeight="1" x14ac:dyDescent="0.2">
      <c r="A50" s="8">
        <v>44</v>
      </c>
      <c r="B50" s="9" t="s">
        <v>103</v>
      </c>
      <c r="C50" s="9" t="s">
        <v>104</v>
      </c>
      <c r="D50" s="9">
        <v>1</v>
      </c>
      <c r="E50" s="10">
        <v>369</v>
      </c>
      <c r="F50" s="10">
        <v>369</v>
      </c>
      <c r="G50" s="11" t="s">
        <v>28</v>
      </c>
      <c r="Z50" s="2"/>
      <c r="AA50" s="2"/>
    </row>
    <row r="51" spans="1:27" ht="45" customHeight="1" x14ac:dyDescent="0.25">
      <c r="A51" s="20" t="s">
        <v>105</v>
      </c>
      <c r="B51" s="21"/>
      <c r="C51" s="21"/>
      <c r="D51" s="21"/>
      <c r="E51" s="22">
        <f>SUM(E7:E50)</f>
        <v>54365.759999999995</v>
      </c>
      <c r="F51" s="22">
        <f>SUM(F7:F50)</f>
        <v>54365.759999999995</v>
      </c>
      <c r="G51" s="23"/>
      <c r="Z51" s="2"/>
      <c r="AA51" s="2"/>
    </row>
    <row r="52" spans="1:27" ht="21" customHeight="1" x14ac:dyDescent="0.2">
      <c r="A52" s="8" t="s">
        <v>106</v>
      </c>
      <c r="B52" s="39"/>
      <c r="C52" s="39"/>
      <c r="D52" s="39"/>
      <c r="E52" s="39"/>
      <c r="F52" s="39"/>
      <c r="G52" s="40"/>
      <c r="Z52" s="2"/>
      <c r="AA52" s="2"/>
    </row>
    <row r="53" spans="1:27" ht="45" customHeight="1" x14ac:dyDescent="0.2">
      <c r="A53" s="8">
        <v>45</v>
      </c>
      <c r="B53" s="9" t="s">
        <v>107</v>
      </c>
      <c r="C53" s="9" t="s">
        <v>108</v>
      </c>
      <c r="D53" s="9">
        <v>1</v>
      </c>
      <c r="E53" s="24">
        <v>0</v>
      </c>
      <c r="F53" s="24">
        <v>0</v>
      </c>
      <c r="G53" s="11" t="s">
        <v>109</v>
      </c>
      <c r="Z53" s="2"/>
      <c r="AA53" s="2"/>
    </row>
    <row r="54" spans="1:27" ht="45" customHeight="1" x14ac:dyDescent="0.2">
      <c r="A54" s="8">
        <v>46</v>
      </c>
      <c r="B54" s="9" t="s">
        <v>110</v>
      </c>
      <c r="C54" s="9" t="s">
        <v>111</v>
      </c>
      <c r="D54" s="9">
        <v>1</v>
      </c>
      <c r="E54" s="24">
        <v>0</v>
      </c>
      <c r="F54" s="24">
        <v>0</v>
      </c>
      <c r="G54" s="11" t="s">
        <v>82</v>
      </c>
      <c r="Z54" s="2"/>
      <c r="AA54" s="2"/>
    </row>
    <row r="55" spans="1:27" ht="45" customHeight="1" x14ac:dyDescent="0.2">
      <c r="A55" s="8">
        <v>47</v>
      </c>
      <c r="B55" s="9" t="s">
        <v>112</v>
      </c>
      <c r="C55" s="9" t="s">
        <v>113</v>
      </c>
      <c r="D55" s="9">
        <v>1</v>
      </c>
      <c r="E55" s="24">
        <v>0</v>
      </c>
      <c r="F55" s="24">
        <v>0</v>
      </c>
      <c r="G55" s="12" t="s">
        <v>179</v>
      </c>
      <c r="Z55" s="2"/>
      <c r="AA55" s="2"/>
    </row>
    <row r="56" spans="1:27" ht="45" customHeight="1" x14ac:dyDescent="0.2">
      <c r="A56" s="8">
        <v>48</v>
      </c>
      <c r="B56" s="9" t="s">
        <v>114</v>
      </c>
      <c r="C56" s="9" t="s">
        <v>115</v>
      </c>
      <c r="D56" s="9">
        <v>1</v>
      </c>
      <c r="E56" s="24">
        <v>134</v>
      </c>
      <c r="F56" s="24">
        <v>134</v>
      </c>
      <c r="G56" s="11" t="s">
        <v>180</v>
      </c>
      <c r="Z56" s="2"/>
      <c r="AA56" s="2"/>
    </row>
    <row r="57" spans="1:27" ht="45" customHeight="1" x14ac:dyDescent="0.2">
      <c r="A57" s="8">
        <v>49</v>
      </c>
      <c r="B57" s="9" t="s">
        <v>116</v>
      </c>
      <c r="C57" s="9" t="s">
        <v>115</v>
      </c>
      <c r="D57" s="9">
        <v>1</v>
      </c>
      <c r="E57" s="24">
        <v>134</v>
      </c>
      <c r="F57" s="24">
        <v>134</v>
      </c>
      <c r="G57" s="11" t="s">
        <v>181</v>
      </c>
      <c r="Z57" s="2"/>
      <c r="AA57" s="2"/>
    </row>
    <row r="58" spans="1:27" ht="45" customHeight="1" x14ac:dyDescent="0.2">
      <c r="A58" s="8">
        <v>50</v>
      </c>
      <c r="B58" s="9" t="s">
        <v>117</v>
      </c>
      <c r="C58" s="9" t="s">
        <v>118</v>
      </c>
      <c r="D58" s="9">
        <v>1</v>
      </c>
      <c r="E58" s="24">
        <v>0</v>
      </c>
      <c r="F58" s="24">
        <v>0</v>
      </c>
      <c r="G58" s="11" t="s">
        <v>195</v>
      </c>
      <c r="Z58" s="2"/>
      <c r="AA58" s="2"/>
    </row>
    <row r="59" spans="1:27" ht="45" customHeight="1" x14ac:dyDescent="0.2">
      <c r="A59" s="8">
        <v>51</v>
      </c>
      <c r="B59" s="9" t="s">
        <v>119</v>
      </c>
      <c r="C59" s="9" t="s">
        <v>120</v>
      </c>
      <c r="D59" s="9">
        <v>1</v>
      </c>
      <c r="E59" s="24">
        <v>0</v>
      </c>
      <c r="F59" s="24">
        <v>0</v>
      </c>
      <c r="G59" s="11" t="s">
        <v>182</v>
      </c>
      <c r="Z59" s="2"/>
      <c r="AA59" s="2"/>
    </row>
    <row r="60" spans="1:27" ht="45" customHeight="1" x14ac:dyDescent="0.2">
      <c r="A60" s="8">
        <v>52</v>
      </c>
      <c r="B60" s="9" t="s">
        <v>121</v>
      </c>
      <c r="C60" s="9" t="s">
        <v>113</v>
      </c>
      <c r="D60" s="9">
        <v>1</v>
      </c>
      <c r="E60" s="24">
        <v>0</v>
      </c>
      <c r="F60" s="24">
        <v>0</v>
      </c>
      <c r="G60" s="11" t="s">
        <v>40</v>
      </c>
      <c r="Z60" s="2"/>
      <c r="AA60" s="2"/>
    </row>
    <row r="61" spans="1:27" ht="45" customHeight="1" x14ac:dyDescent="0.2">
      <c r="A61" s="8">
        <v>53</v>
      </c>
      <c r="B61" s="9" t="s">
        <v>122</v>
      </c>
      <c r="C61" s="9" t="s">
        <v>123</v>
      </c>
      <c r="D61" s="9">
        <v>1</v>
      </c>
      <c r="E61" s="24">
        <v>0</v>
      </c>
      <c r="F61" s="24">
        <v>0</v>
      </c>
      <c r="G61" s="11" t="s">
        <v>124</v>
      </c>
      <c r="Z61" s="2"/>
      <c r="AA61" s="2"/>
    </row>
    <row r="62" spans="1:27" ht="45" customHeight="1" x14ac:dyDescent="0.2">
      <c r="A62" s="8">
        <v>54</v>
      </c>
      <c r="B62" s="9" t="s">
        <v>125</v>
      </c>
      <c r="C62" s="9" t="s">
        <v>123</v>
      </c>
      <c r="D62" s="9">
        <v>1</v>
      </c>
      <c r="E62" s="24">
        <v>0</v>
      </c>
      <c r="F62" s="24">
        <v>0</v>
      </c>
      <c r="G62" s="11" t="s">
        <v>18</v>
      </c>
      <c r="Z62" s="2"/>
      <c r="AA62" s="2"/>
    </row>
    <row r="63" spans="1:27" ht="45" customHeight="1" x14ac:dyDescent="0.2">
      <c r="A63" s="8">
        <v>55</v>
      </c>
      <c r="B63" s="9" t="s">
        <v>126</v>
      </c>
      <c r="C63" s="9" t="s">
        <v>127</v>
      </c>
      <c r="D63" s="9">
        <v>1</v>
      </c>
      <c r="E63" s="24">
        <v>0</v>
      </c>
      <c r="F63" s="24">
        <v>0</v>
      </c>
      <c r="G63" s="11" t="s">
        <v>183</v>
      </c>
      <c r="Z63" s="2"/>
      <c r="AA63" s="2"/>
    </row>
    <row r="64" spans="1:27" ht="45" customHeight="1" x14ac:dyDescent="0.2">
      <c r="A64" s="8">
        <v>56</v>
      </c>
      <c r="B64" s="9" t="s">
        <v>128</v>
      </c>
      <c r="C64" s="9" t="s">
        <v>129</v>
      </c>
      <c r="D64" s="9">
        <v>1</v>
      </c>
      <c r="E64" s="24">
        <v>0</v>
      </c>
      <c r="F64" s="24">
        <v>0</v>
      </c>
      <c r="G64" s="11" t="s">
        <v>184</v>
      </c>
      <c r="Z64" s="2"/>
      <c r="AA64" s="2"/>
    </row>
    <row r="65" spans="1:27" ht="45" customHeight="1" x14ac:dyDescent="0.2">
      <c r="A65" s="8">
        <v>57</v>
      </c>
      <c r="B65" s="9" t="s">
        <v>130</v>
      </c>
      <c r="C65" s="9" t="s">
        <v>131</v>
      </c>
      <c r="D65" s="9">
        <v>1</v>
      </c>
      <c r="E65" s="24">
        <v>0</v>
      </c>
      <c r="F65" s="24">
        <v>0</v>
      </c>
      <c r="G65" s="11" t="s">
        <v>183</v>
      </c>
      <c r="Z65" s="2"/>
      <c r="AA65" s="2"/>
    </row>
    <row r="66" spans="1:27" ht="45" customHeight="1" x14ac:dyDescent="0.2">
      <c r="A66" s="8">
        <v>58</v>
      </c>
      <c r="B66" s="9" t="s">
        <v>132</v>
      </c>
      <c r="C66" s="9" t="s">
        <v>133</v>
      </c>
      <c r="D66" s="9">
        <v>1</v>
      </c>
      <c r="E66" s="24">
        <v>0</v>
      </c>
      <c r="F66" s="24">
        <v>0</v>
      </c>
      <c r="G66" s="11" t="s">
        <v>134</v>
      </c>
      <c r="Z66" s="2"/>
      <c r="AA66" s="2"/>
    </row>
    <row r="67" spans="1:27" ht="45" customHeight="1" x14ac:dyDescent="0.2">
      <c r="A67" s="8">
        <v>59</v>
      </c>
      <c r="B67" s="25" t="s">
        <v>135</v>
      </c>
      <c r="C67" s="9" t="s">
        <v>136</v>
      </c>
      <c r="D67" s="9">
        <v>1</v>
      </c>
      <c r="E67" s="24">
        <v>0</v>
      </c>
      <c r="F67" s="24">
        <v>0</v>
      </c>
      <c r="G67" s="11" t="s">
        <v>185</v>
      </c>
      <c r="Z67" s="2"/>
      <c r="AA67" s="2"/>
    </row>
    <row r="68" spans="1:27" ht="45" customHeight="1" x14ac:dyDescent="0.2">
      <c r="A68" s="8">
        <v>60</v>
      </c>
      <c r="B68" s="25" t="s">
        <v>137</v>
      </c>
      <c r="C68" s="9" t="s">
        <v>138</v>
      </c>
      <c r="D68" s="9">
        <v>1</v>
      </c>
      <c r="E68" s="24">
        <v>0</v>
      </c>
      <c r="F68" s="24">
        <v>0</v>
      </c>
      <c r="G68" s="11" t="s">
        <v>82</v>
      </c>
      <c r="Z68" s="2"/>
      <c r="AA68" s="2"/>
    </row>
    <row r="69" spans="1:27" ht="45" customHeight="1" x14ac:dyDescent="0.2">
      <c r="A69" s="8">
        <v>61</v>
      </c>
      <c r="B69" s="25" t="s">
        <v>139</v>
      </c>
      <c r="C69" s="9" t="s">
        <v>138</v>
      </c>
      <c r="D69" s="9">
        <v>1</v>
      </c>
      <c r="E69" s="24">
        <v>0</v>
      </c>
      <c r="F69" s="24">
        <v>0</v>
      </c>
      <c r="G69" s="11" t="s">
        <v>82</v>
      </c>
      <c r="Z69" s="2"/>
      <c r="AA69" s="2"/>
    </row>
    <row r="70" spans="1:27" ht="45" customHeight="1" x14ac:dyDescent="0.2">
      <c r="A70" s="8">
        <v>62</v>
      </c>
      <c r="B70" s="25" t="s">
        <v>140</v>
      </c>
      <c r="C70" s="9" t="s">
        <v>138</v>
      </c>
      <c r="D70" s="9">
        <v>1</v>
      </c>
      <c r="E70" s="24">
        <v>0</v>
      </c>
      <c r="F70" s="24">
        <v>0</v>
      </c>
      <c r="G70" s="11" t="s">
        <v>82</v>
      </c>
      <c r="Z70" s="2"/>
      <c r="AA70" s="2"/>
    </row>
    <row r="71" spans="1:27" ht="45" customHeight="1" x14ac:dyDescent="0.2">
      <c r="A71" s="8">
        <v>63</v>
      </c>
      <c r="B71" s="25" t="s">
        <v>141</v>
      </c>
      <c r="C71" s="9" t="s">
        <v>142</v>
      </c>
      <c r="D71" s="9">
        <v>1</v>
      </c>
      <c r="E71" s="24">
        <v>0</v>
      </c>
      <c r="F71" s="24">
        <v>0</v>
      </c>
      <c r="G71" s="11" t="s">
        <v>186</v>
      </c>
      <c r="Z71" s="2"/>
      <c r="AA71" s="2"/>
    </row>
    <row r="72" spans="1:27" ht="45" customHeight="1" x14ac:dyDescent="0.2">
      <c r="A72" s="8">
        <v>64</v>
      </c>
      <c r="B72" s="25" t="s">
        <v>143</v>
      </c>
      <c r="C72" s="9" t="s">
        <v>144</v>
      </c>
      <c r="D72" s="9">
        <v>1</v>
      </c>
      <c r="E72" s="24">
        <v>0</v>
      </c>
      <c r="F72" s="24">
        <v>0</v>
      </c>
      <c r="G72" s="11" t="s">
        <v>187</v>
      </c>
      <c r="Z72" s="2"/>
      <c r="AA72" s="2"/>
    </row>
    <row r="73" spans="1:27" ht="45" customHeight="1" x14ac:dyDescent="0.2">
      <c r="A73" s="8">
        <v>65</v>
      </c>
      <c r="B73" s="25" t="s">
        <v>145</v>
      </c>
      <c r="C73" s="9" t="s">
        <v>146</v>
      </c>
      <c r="D73" s="9">
        <v>1</v>
      </c>
      <c r="E73" s="24">
        <v>0</v>
      </c>
      <c r="F73" s="24">
        <v>0</v>
      </c>
      <c r="G73" s="11" t="s">
        <v>188</v>
      </c>
      <c r="Z73" s="2"/>
      <c r="AA73" s="2"/>
    </row>
    <row r="74" spans="1:27" ht="45" customHeight="1" x14ac:dyDescent="0.2">
      <c r="A74" s="8">
        <v>66</v>
      </c>
      <c r="B74" s="25" t="s">
        <v>147</v>
      </c>
      <c r="C74" s="9" t="s">
        <v>148</v>
      </c>
      <c r="D74" s="9">
        <v>1</v>
      </c>
      <c r="E74" s="24">
        <v>0</v>
      </c>
      <c r="F74" s="24">
        <v>0</v>
      </c>
      <c r="G74" s="11" t="s">
        <v>189</v>
      </c>
      <c r="Z74" s="2"/>
      <c r="AA74" s="2"/>
    </row>
    <row r="75" spans="1:27" ht="45" customHeight="1" x14ac:dyDescent="0.2">
      <c r="A75" s="8">
        <v>67</v>
      </c>
      <c r="B75" s="25" t="s">
        <v>149</v>
      </c>
      <c r="C75" s="9" t="s">
        <v>148</v>
      </c>
      <c r="D75" s="9">
        <v>1</v>
      </c>
      <c r="E75" s="24">
        <v>0</v>
      </c>
      <c r="F75" s="24">
        <v>0</v>
      </c>
      <c r="G75" s="11" t="s">
        <v>190</v>
      </c>
      <c r="Z75" s="2"/>
      <c r="AA75" s="2"/>
    </row>
    <row r="76" spans="1:27" ht="45" customHeight="1" x14ac:dyDescent="0.2">
      <c r="A76" s="8">
        <v>68</v>
      </c>
      <c r="B76" s="25" t="s">
        <v>150</v>
      </c>
      <c r="C76" s="9" t="s">
        <v>69</v>
      </c>
      <c r="D76" s="9">
        <v>1</v>
      </c>
      <c r="E76" s="24">
        <v>0</v>
      </c>
      <c r="F76" s="24">
        <v>0</v>
      </c>
      <c r="G76" s="11" t="s">
        <v>151</v>
      </c>
      <c r="Z76" s="2"/>
      <c r="AA76" s="2"/>
    </row>
    <row r="77" spans="1:27" ht="45" customHeight="1" x14ac:dyDescent="0.2">
      <c r="A77" s="8">
        <v>69</v>
      </c>
      <c r="B77" s="25" t="s">
        <v>152</v>
      </c>
      <c r="C77" s="9" t="s">
        <v>153</v>
      </c>
      <c r="D77" s="9">
        <v>1</v>
      </c>
      <c r="E77" s="24">
        <v>0</v>
      </c>
      <c r="F77" s="24">
        <v>0</v>
      </c>
      <c r="G77" s="11" t="s">
        <v>154</v>
      </c>
      <c r="Z77" s="2"/>
      <c r="AA77" s="2"/>
    </row>
    <row r="78" spans="1:27" ht="45" customHeight="1" x14ac:dyDescent="0.2">
      <c r="A78" s="8">
        <v>70</v>
      </c>
      <c r="B78" s="25" t="s">
        <v>155</v>
      </c>
      <c r="C78" s="9" t="s">
        <v>153</v>
      </c>
      <c r="D78" s="9">
        <v>1</v>
      </c>
      <c r="E78" s="24">
        <v>0</v>
      </c>
      <c r="F78" s="24">
        <v>0</v>
      </c>
      <c r="G78" s="11" t="s">
        <v>154</v>
      </c>
      <c r="Z78" s="2"/>
      <c r="AA78" s="2"/>
    </row>
    <row r="79" spans="1:27" ht="45" customHeight="1" x14ac:dyDescent="0.25">
      <c r="A79" s="20" t="s">
        <v>105</v>
      </c>
      <c r="B79" s="21"/>
      <c r="C79" s="21"/>
      <c r="D79" s="21"/>
      <c r="E79" s="22">
        <f>SUM(E53:E76)</f>
        <v>268</v>
      </c>
      <c r="F79" s="22">
        <f>SUM(F53:F76)</f>
        <v>268</v>
      </c>
      <c r="G79" s="23"/>
      <c r="Z79" s="2"/>
      <c r="AA79" s="2"/>
    </row>
    <row r="80" spans="1:27" s="3" customFormat="1" ht="17.25" customHeight="1" x14ac:dyDescent="0.25">
      <c r="A80" s="26" t="s">
        <v>156</v>
      </c>
      <c r="B80" s="27"/>
      <c r="C80" s="27"/>
      <c r="D80" s="27"/>
      <c r="E80" s="28">
        <f>SUM(E51,E79)</f>
        <v>54633.759999999995</v>
      </c>
      <c r="F80" s="28">
        <f>SUM(F51,F79)</f>
        <v>54633.759999999995</v>
      </c>
      <c r="G80" s="29"/>
    </row>
    <row r="87" spans="26:27" ht="23.25" hidden="1" customHeight="1" x14ac:dyDescent="0.2">
      <c r="Z87" s="2"/>
      <c r="AA87" s="2"/>
    </row>
    <row r="93" spans="26:27" ht="24.75" hidden="1" customHeight="1" x14ac:dyDescent="0.2">
      <c r="Z93" s="2"/>
      <c r="AA93" s="2"/>
    </row>
    <row r="96" spans="26:27" x14ac:dyDescent="0.2"/>
    <row r="97" s="2" customFormat="1" ht="25.5" hidden="1" customHeight="1" x14ac:dyDescent="0.2"/>
    <row r="102" s="2" customFormat="1" ht="16.5" hidden="1" customHeight="1" x14ac:dyDescent="0.2"/>
    <row r="103" s="2" customFormat="1" ht="20.25" hidden="1" customHeight="1" x14ac:dyDescent="0.2"/>
    <row r="107" s="2" customFormat="1" ht="25.5" hidden="1" customHeight="1" x14ac:dyDescent="0.2"/>
    <row r="108" s="2" customFormat="1" ht="15" hidden="1" customHeight="1" x14ac:dyDescent="0.2"/>
    <row r="115" s="2" customFormat="1" ht="19.5" hidden="1" customHeight="1" x14ac:dyDescent="0.2"/>
    <row r="136" spans="2:27" hidden="1" x14ac:dyDescent="0.2">
      <c r="C136" s="30"/>
      <c r="D136" s="30"/>
      <c r="E136" s="30"/>
      <c r="F136" s="31"/>
      <c r="G136" s="30"/>
      <c r="Z136" s="2"/>
      <c r="AA136" s="2"/>
    </row>
    <row r="137" spans="2:27" hidden="1" x14ac:dyDescent="0.2">
      <c r="C137" s="30"/>
      <c r="D137" s="30"/>
      <c r="E137" s="30"/>
      <c r="F137" s="30"/>
      <c r="G137" s="30"/>
      <c r="Z137" s="2"/>
      <c r="AA137" s="2"/>
    </row>
    <row r="138" spans="2:27" hidden="1" x14ac:dyDescent="0.2">
      <c r="B138" s="15"/>
      <c r="C138" s="30"/>
      <c r="D138" s="30"/>
      <c r="E138" s="30"/>
      <c r="F138" s="30"/>
      <c r="G138" s="30"/>
      <c r="Z138" s="2"/>
      <c r="AA138" s="2"/>
    </row>
    <row r="139" spans="2:27" hidden="1" x14ac:dyDescent="0.2">
      <c r="B139" s="15"/>
      <c r="C139" s="30"/>
      <c r="D139" s="30"/>
      <c r="E139" s="30"/>
      <c r="F139" s="30"/>
      <c r="G139" s="30"/>
      <c r="Z139" s="2"/>
      <c r="AA139" s="2"/>
    </row>
    <row r="140" spans="2:27" hidden="1" x14ac:dyDescent="0.2">
      <c r="B140" s="15"/>
      <c r="C140" s="30"/>
      <c r="D140" s="30"/>
      <c r="E140" s="30"/>
      <c r="F140" s="30"/>
      <c r="G140" s="30"/>
      <c r="Z140" s="2"/>
      <c r="AA140" s="2"/>
    </row>
    <row r="141" spans="2:27" hidden="1" x14ac:dyDescent="0.2">
      <c r="B141" s="15"/>
      <c r="C141" s="30"/>
      <c r="D141" s="30"/>
      <c r="E141" s="30"/>
      <c r="F141" s="30"/>
      <c r="G141" s="30"/>
      <c r="Z141" s="2"/>
      <c r="AA141" s="2"/>
    </row>
    <row r="142" spans="2:27" hidden="1" x14ac:dyDescent="0.2">
      <c r="B142" s="15"/>
      <c r="C142" s="30"/>
      <c r="D142" s="30"/>
      <c r="E142" s="30"/>
      <c r="F142" s="30"/>
      <c r="G142" s="30"/>
      <c r="Z142" s="2"/>
      <c r="AA142" s="2"/>
    </row>
    <row r="143" spans="2:27" hidden="1" x14ac:dyDescent="0.2">
      <c r="B143" s="15"/>
      <c r="C143" s="30"/>
      <c r="D143" s="30"/>
      <c r="E143" s="30"/>
      <c r="F143" s="30"/>
      <c r="G143" s="30"/>
      <c r="Z143" s="2"/>
      <c r="AA143" s="2"/>
    </row>
    <row r="144" spans="2:27" hidden="1" x14ac:dyDescent="0.2">
      <c r="B144" s="15"/>
      <c r="C144" s="30"/>
      <c r="D144" s="30"/>
      <c r="E144" s="30"/>
      <c r="F144" s="30"/>
      <c r="G144" s="30"/>
      <c r="Z144" s="2"/>
      <c r="AA144" s="2"/>
    </row>
    <row r="145" spans="2:27" hidden="1" x14ac:dyDescent="0.2">
      <c r="B145" s="15"/>
      <c r="C145" s="30"/>
      <c r="D145" s="30"/>
      <c r="E145" s="30"/>
      <c r="F145" s="30"/>
      <c r="G145" s="30"/>
      <c r="Z145" s="2"/>
      <c r="AA145" s="2"/>
    </row>
    <row r="146" spans="2:27" ht="27" hidden="1" customHeight="1" x14ac:dyDescent="0.2">
      <c r="B146" s="15"/>
      <c r="C146" s="30"/>
      <c r="D146" s="30"/>
      <c r="E146" s="30"/>
      <c r="F146" s="30"/>
      <c r="G146" s="30"/>
      <c r="Z146" s="2"/>
      <c r="AA146" s="2"/>
    </row>
    <row r="147" spans="2:27" hidden="1" x14ac:dyDescent="0.2">
      <c r="B147" s="15"/>
      <c r="C147" s="30"/>
      <c r="D147" s="30"/>
      <c r="E147" s="30"/>
      <c r="F147" s="30"/>
      <c r="G147" s="30"/>
      <c r="Z147" s="2"/>
      <c r="AA147" s="2"/>
    </row>
    <row r="148" spans="2:27" hidden="1" x14ac:dyDescent="0.2">
      <c r="B148" s="15"/>
      <c r="C148" s="30"/>
      <c r="D148" s="30"/>
      <c r="E148" s="30"/>
      <c r="F148" s="30"/>
      <c r="G148" s="30"/>
      <c r="Z148" s="2"/>
      <c r="AA148" s="2"/>
    </row>
    <row r="149" spans="2:27" hidden="1" x14ac:dyDescent="0.2">
      <c r="B149" s="15"/>
      <c r="C149" s="30"/>
      <c r="D149" s="30"/>
      <c r="E149" s="30"/>
      <c r="F149" s="30"/>
      <c r="G149" s="30"/>
      <c r="Z149" s="2"/>
      <c r="AA149" s="2"/>
    </row>
    <row r="150" spans="2:27" hidden="1" x14ac:dyDescent="0.2">
      <c r="B150" s="15"/>
      <c r="C150" s="30"/>
      <c r="D150" s="30"/>
      <c r="E150" s="30"/>
      <c r="F150" s="30"/>
      <c r="G150" s="30"/>
      <c r="Z150" s="2"/>
      <c r="AA150" s="2"/>
    </row>
    <row r="151" spans="2:27" hidden="1" x14ac:dyDescent="0.2">
      <c r="B151" s="15"/>
      <c r="C151" s="30"/>
      <c r="D151" s="30"/>
      <c r="E151" s="30"/>
      <c r="F151" s="30"/>
      <c r="G151" s="30"/>
      <c r="Z151" s="2"/>
      <c r="AA151" s="2"/>
    </row>
    <row r="152" spans="2:27" hidden="1" x14ac:dyDescent="0.2">
      <c r="B152" s="15"/>
      <c r="C152" s="15"/>
      <c r="D152" s="30"/>
      <c r="E152" s="30"/>
      <c r="F152" s="30"/>
      <c r="G152" s="30"/>
      <c r="Z152" s="2"/>
      <c r="AA152" s="2"/>
    </row>
    <row r="153" spans="2:27" hidden="1" x14ac:dyDescent="0.2">
      <c r="B153" s="15"/>
      <c r="C153" s="15"/>
      <c r="D153" s="30"/>
      <c r="E153" s="30"/>
      <c r="F153" s="30"/>
      <c r="G153" s="30"/>
      <c r="Z153" s="2"/>
      <c r="AA153" s="2"/>
    </row>
    <row r="154" spans="2:27" hidden="1" x14ac:dyDescent="0.2">
      <c r="B154" s="15"/>
      <c r="C154" s="15"/>
      <c r="D154" s="30"/>
      <c r="E154" s="30"/>
      <c r="F154" s="30"/>
      <c r="G154" s="30"/>
      <c r="Z154" s="2"/>
      <c r="AA154" s="2"/>
    </row>
    <row r="155" spans="2:27" hidden="1" x14ac:dyDescent="0.2">
      <c r="B155" s="15"/>
      <c r="C155" s="15"/>
      <c r="D155" s="30"/>
      <c r="E155" s="30"/>
      <c r="F155" s="30"/>
      <c r="G155" s="30"/>
      <c r="Z155" s="2"/>
      <c r="AA155" s="2"/>
    </row>
    <row r="156" spans="2:27" hidden="1" x14ac:dyDescent="0.2">
      <c r="B156" s="15"/>
      <c r="C156" s="15"/>
      <c r="D156" s="30"/>
      <c r="E156" s="30"/>
      <c r="F156" s="30"/>
      <c r="G156" s="30"/>
      <c r="Z156" s="2"/>
      <c r="AA156" s="2"/>
    </row>
    <row r="157" spans="2:27" hidden="1" x14ac:dyDescent="0.2">
      <c r="B157" s="15"/>
      <c r="C157" s="15"/>
      <c r="D157" s="30"/>
      <c r="E157" s="30"/>
      <c r="F157" s="30"/>
      <c r="G157" s="30"/>
      <c r="Z157" s="2"/>
      <c r="AA157" s="2"/>
    </row>
    <row r="158" spans="2:27" hidden="1" x14ac:dyDescent="0.2">
      <c r="B158" s="15"/>
      <c r="C158" s="15"/>
      <c r="D158" s="30"/>
      <c r="E158" s="30"/>
      <c r="F158" s="30"/>
      <c r="G158" s="30"/>
      <c r="Z158" s="2"/>
      <c r="AA158" s="2"/>
    </row>
    <row r="159" spans="2:27" hidden="1" x14ac:dyDescent="0.2">
      <c r="B159" s="15"/>
      <c r="C159" s="15"/>
      <c r="D159" s="30"/>
      <c r="E159" s="30"/>
      <c r="F159" s="30"/>
      <c r="G159" s="30"/>
      <c r="Z159" s="2"/>
      <c r="AA159" s="2"/>
    </row>
    <row r="160" spans="2:27" hidden="1" x14ac:dyDescent="0.2">
      <c r="B160" s="15"/>
      <c r="C160" s="15"/>
      <c r="D160" s="30"/>
      <c r="E160" s="30"/>
      <c r="F160" s="30"/>
      <c r="G160" s="30"/>
      <c r="Z160" s="2"/>
      <c r="AA160" s="2"/>
    </row>
    <row r="161" spans="2:27" hidden="1" x14ac:dyDescent="0.2">
      <c r="B161" s="15"/>
      <c r="C161" s="15"/>
      <c r="D161" s="30"/>
      <c r="E161" s="30"/>
      <c r="F161" s="30"/>
      <c r="G161" s="30"/>
      <c r="Z161" s="2"/>
      <c r="AA161" s="2"/>
    </row>
    <row r="162" spans="2:27" hidden="1" x14ac:dyDescent="0.2">
      <c r="B162" s="15"/>
      <c r="C162" s="15"/>
      <c r="D162" s="30"/>
      <c r="E162" s="30"/>
      <c r="F162" s="30"/>
      <c r="G162" s="30"/>
      <c r="Z162" s="2"/>
      <c r="AA162" s="2"/>
    </row>
    <row r="163" spans="2:27" hidden="1" x14ac:dyDescent="0.2">
      <c r="B163" s="15"/>
      <c r="C163" s="15"/>
      <c r="D163" s="30"/>
      <c r="E163" s="30"/>
      <c r="F163" s="30"/>
      <c r="G163" s="30"/>
      <c r="Z163" s="2"/>
      <c r="AA163" s="2"/>
    </row>
    <row r="164" spans="2:27" hidden="1" x14ac:dyDescent="0.2">
      <c r="B164" s="15"/>
      <c r="C164" s="15"/>
      <c r="D164" s="30"/>
      <c r="E164" s="30"/>
      <c r="F164" s="30"/>
      <c r="G164" s="30"/>
      <c r="Z164" s="2"/>
      <c r="AA164" s="2"/>
    </row>
    <row r="165" spans="2:27" hidden="1" x14ac:dyDescent="0.2">
      <c r="B165" s="15"/>
      <c r="C165" s="15"/>
      <c r="D165" s="30"/>
      <c r="E165" s="30"/>
      <c r="F165" s="30"/>
      <c r="G165" s="30"/>
      <c r="Z165" s="2"/>
      <c r="AA165" s="2"/>
    </row>
    <row r="166" spans="2:27" hidden="1" x14ac:dyDescent="0.2">
      <c r="B166" s="15"/>
      <c r="C166" s="15"/>
      <c r="D166" s="30"/>
      <c r="E166" s="30"/>
      <c r="F166" s="30"/>
      <c r="G166" s="30"/>
      <c r="Z166" s="2"/>
      <c r="AA166" s="2"/>
    </row>
    <row r="167" spans="2:27" hidden="1" x14ac:dyDescent="0.2">
      <c r="B167" s="15"/>
      <c r="C167" s="15"/>
      <c r="D167" s="30"/>
      <c r="E167" s="30"/>
      <c r="F167" s="30"/>
      <c r="G167" s="30"/>
      <c r="Z167" s="2"/>
      <c r="AA167" s="2"/>
    </row>
    <row r="168" spans="2:27" hidden="1" x14ac:dyDescent="0.2">
      <c r="B168" s="15"/>
      <c r="C168" s="15"/>
      <c r="D168" s="30"/>
      <c r="E168" s="30"/>
      <c r="F168" s="30"/>
      <c r="G168" s="30"/>
      <c r="Z168" s="2"/>
      <c r="AA168" s="2"/>
    </row>
    <row r="169" spans="2:27" hidden="1" x14ac:dyDescent="0.2">
      <c r="B169" s="15"/>
      <c r="C169" s="15"/>
      <c r="D169" s="30"/>
      <c r="E169" s="30"/>
      <c r="F169" s="30"/>
      <c r="G169" s="30"/>
      <c r="Z169" s="2"/>
      <c r="AA169" s="2"/>
    </row>
    <row r="170" spans="2:27" hidden="1" x14ac:dyDescent="0.2">
      <c r="B170" s="15"/>
      <c r="C170" s="15"/>
      <c r="D170" s="30"/>
      <c r="E170" s="30"/>
      <c r="F170" s="30"/>
      <c r="G170" s="30"/>
      <c r="Z170" s="2"/>
      <c r="AA170" s="2"/>
    </row>
    <row r="171" spans="2:27" hidden="1" x14ac:dyDescent="0.2">
      <c r="B171" s="15"/>
      <c r="D171" s="32"/>
      <c r="E171" s="32"/>
      <c r="F171" s="32"/>
      <c r="G171" s="32"/>
      <c r="Z171" s="2"/>
      <c r="AA171" s="2"/>
    </row>
    <row r="172" spans="2:27" hidden="1" x14ac:dyDescent="0.2">
      <c r="B172" s="15"/>
      <c r="D172" s="32"/>
      <c r="E172" s="32"/>
      <c r="F172" s="32"/>
      <c r="G172" s="32"/>
      <c r="Z172" s="2"/>
      <c r="AA172" s="2"/>
    </row>
    <row r="173" spans="2:27" hidden="1" x14ac:dyDescent="0.2">
      <c r="D173" s="32"/>
      <c r="E173" s="32"/>
      <c r="F173" s="32"/>
      <c r="G173" s="32"/>
      <c r="Z173" s="2"/>
      <c r="AA173" s="2"/>
    </row>
    <row r="174" spans="2:27" hidden="1" x14ac:dyDescent="0.2">
      <c r="D174" s="32"/>
      <c r="E174" s="32"/>
      <c r="F174" s="32"/>
      <c r="G174" s="32"/>
      <c r="Z174" s="2"/>
      <c r="AA174" s="2"/>
    </row>
    <row r="175" spans="2:27" hidden="1" x14ac:dyDescent="0.2">
      <c r="D175" s="32"/>
      <c r="E175" s="32"/>
      <c r="F175" s="32"/>
      <c r="G175" s="32"/>
      <c r="Z175" s="2"/>
      <c r="AA175" s="2"/>
    </row>
    <row r="176" spans="2:27" hidden="1" x14ac:dyDescent="0.2">
      <c r="D176" s="32"/>
      <c r="E176" s="32"/>
      <c r="F176" s="32"/>
      <c r="G176" s="32"/>
      <c r="Z176" s="2"/>
      <c r="AA176" s="2"/>
    </row>
    <row r="177" spans="4:27" hidden="1" x14ac:dyDescent="0.2">
      <c r="D177" s="32"/>
      <c r="E177" s="32"/>
      <c r="F177" s="32"/>
      <c r="G177" s="32"/>
      <c r="Z177" s="2"/>
      <c r="AA177" s="2"/>
    </row>
    <row r="178" spans="4:27" hidden="1" x14ac:dyDescent="0.2">
      <c r="D178" s="32"/>
      <c r="E178" s="32"/>
      <c r="F178" s="32"/>
      <c r="G178" s="32"/>
      <c r="Z178" s="2"/>
      <c r="AA178" s="2"/>
    </row>
    <row r="179" spans="4:27" hidden="1" x14ac:dyDescent="0.2">
      <c r="D179" s="32"/>
      <c r="E179" s="32"/>
      <c r="F179" s="32"/>
      <c r="G179" s="32"/>
      <c r="Z179" s="2"/>
      <c r="AA179" s="2"/>
    </row>
    <row r="180" spans="4:27" hidden="1" x14ac:dyDescent="0.2">
      <c r="D180" s="32"/>
      <c r="E180" s="32"/>
      <c r="F180" s="32"/>
      <c r="G180" s="32"/>
      <c r="Z180" s="2"/>
      <c r="AA180" s="2"/>
    </row>
    <row r="181" spans="4:27" hidden="1" x14ac:dyDescent="0.2">
      <c r="D181" s="32"/>
      <c r="E181" s="32"/>
      <c r="F181" s="32"/>
      <c r="G181" s="32"/>
      <c r="Z181" s="2"/>
      <c r="AA181" s="2"/>
    </row>
    <row r="182" spans="4:27" hidden="1" x14ac:dyDescent="0.2">
      <c r="D182" s="32"/>
      <c r="E182" s="32"/>
      <c r="F182" s="32"/>
      <c r="G182" s="32"/>
      <c r="Z182" s="2"/>
      <c r="AA182" s="2"/>
    </row>
    <row r="183" spans="4:27" hidden="1" x14ac:dyDescent="0.2">
      <c r="D183" s="32"/>
      <c r="E183" s="32"/>
      <c r="F183" s="32"/>
      <c r="G183" s="32"/>
      <c r="Z183" s="2"/>
      <c r="AA183" s="2"/>
    </row>
    <row r="184" spans="4:27" hidden="1" x14ac:dyDescent="0.2">
      <c r="D184" s="32"/>
      <c r="E184" s="32"/>
      <c r="F184" s="32"/>
      <c r="G184" s="32"/>
      <c r="Z184" s="2"/>
      <c r="AA184" s="2"/>
    </row>
    <row r="185" spans="4:27" hidden="1" x14ac:dyDescent="0.2">
      <c r="D185" s="32"/>
      <c r="E185" s="32"/>
      <c r="F185" s="32"/>
      <c r="G185" s="32"/>
      <c r="Z185" s="2"/>
      <c r="AA185" s="2"/>
    </row>
    <row r="186" spans="4:27" hidden="1" x14ac:dyDescent="0.2">
      <c r="D186" s="32"/>
      <c r="E186" s="32"/>
      <c r="F186" s="32"/>
      <c r="G186" s="32"/>
      <c r="Z186" s="2"/>
      <c r="AA186" s="2"/>
    </row>
    <row r="187" spans="4:27" hidden="1" x14ac:dyDescent="0.2">
      <c r="D187" s="32"/>
      <c r="E187" s="32"/>
      <c r="F187" s="32"/>
      <c r="G187" s="32"/>
      <c r="Z187" s="2"/>
      <c r="AA187" s="2"/>
    </row>
    <row r="188" spans="4:27" hidden="1" x14ac:dyDescent="0.2">
      <c r="D188" s="32"/>
      <c r="E188" s="32"/>
      <c r="F188" s="32"/>
      <c r="G188" s="32"/>
      <c r="Z188" s="2"/>
      <c r="AA188" s="2"/>
    </row>
    <row r="189" spans="4:27" hidden="1" x14ac:dyDescent="0.2">
      <c r="D189" s="32"/>
      <c r="E189" s="32"/>
      <c r="F189" s="32"/>
      <c r="G189" s="32"/>
      <c r="Z189" s="2"/>
      <c r="AA189" s="2"/>
    </row>
    <row r="190" spans="4:27" hidden="1" x14ac:dyDescent="0.2">
      <c r="D190" s="32"/>
      <c r="E190" s="32"/>
      <c r="F190" s="32"/>
      <c r="G190" s="32"/>
      <c r="Z190" s="2"/>
      <c r="AA190" s="2"/>
    </row>
    <row r="191" spans="4:27" hidden="1" x14ac:dyDescent="0.2">
      <c r="D191" s="32"/>
      <c r="E191" s="32"/>
      <c r="F191" s="32"/>
      <c r="G191" s="32"/>
      <c r="Z191" s="2"/>
      <c r="AA191" s="2"/>
    </row>
    <row r="192" spans="4:27" hidden="1" x14ac:dyDescent="0.2">
      <c r="D192" s="32"/>
      <c r="E192" s="32"/>
      <c r="F192" s="32"/>
      <c r="G192" s="32"/>
      <c r="Z192" s="2"/>
      <c r="AA192" s="2"/>
    </row>
    <row r="193" spans="4:27" hidden="1" x14ac:dyDescent="0.2">
      <c r="D193" s="32"/>
      <c r="E193" s="32"/>
      <c r="F193" s="32"/>
      <c r="G193" s="32"/>
      <c r="Z193" s="2"/>
      <c r="AA193" s="2"/>
    </row>
    <row r="194" spans="4:27" hidden="1" x14ac:dyDescent="0.2">
      <c r="D194" s="32"/>
      <c r="E194" s="32"/>
      <c r="F194" s="32"/>
      <c r="G194" s="32"/>
      <c r="Z194" s="2"/>
      <c r="AA194" s="2"/>
    </row>
    <row r="195" spans="4:27" hidden="1" x14ac:dyDescent="0.2">
      <c r="D195" s="32"/>
      <c r="E195" s="32"/>
      <c r="F195" s="32"/>
      <c r="G195" s="32"/>
      <c r="Z195" s="2"/>
      <c r="AA195" s="2"/>
    </row>
    <row r="196" spans="4:27" hidden="1" x14ac:dyDescent="0.2">
      <c r="D196" s="32"/>
      <c r="E196" s="32"/>
      <c r="F196" s="32"/>
      <c r="G196" s="32"/>
      <c r="Z196" s="2"/>
      <c r="AA196" s="2"/>
    </row>
    <row r="197" spans="4:27" hidden="1" x14ac:dyDescent="0.2">
      <c r="D197" s="32"/>
      <c r="E197" s="32"/>
      <c r="F197" s="32"/>
      <c r="G197" s="32"/>
      <c r="Z197" s="2"/>
      <c r="AA197" s="2"/>
    </row>
    <row r="198" spans="4:27" hidden="1" x14ac:dyDescent="0.2">
      <c r="D198" s="32"/>
      <c r="E198" s="32"/>
      <c r="F198" s="32"/>
      <c r="G198" s="32"/>
      <c r="Z198" s="2"/>
      <c r="AA198" s="2"/>
    </row>
    <row r="199" spans="4:27" hidden="1" x14ac:dyDescent="0.2">
      <c r="D199" s="32"/>
      <c r="E199" s="32"/>
      <c r="F199" s="32"/>
      <c r="G199" s="32"/>
      <c r="Z199" s="2"/>
      <c r="AA199" s="2"/>
    </row>
    <row r="200" spans="4:27" hidden="1" x14ac:dyDescent="0.2">
      <c r="D200" s="32"/>
      <c r="E200" s="32"/>
      <c r="F200" s="32"/>
      <c r="G200" s="32"/>
      <c r="Z200" s="2"/>
      <c r="AA200" s="2"/>
    </row>
    <row r="201" spans="4:27" hidden="1" x14ac:dyDescent="0.2">
      <c r="D201" s="32"/>
      <c r="E201" s="32"/>
      <c r="F201" s="32"/>
      <c r="G201" s="32"/>
      <c r="Z201" s="2"/>
      <c r="AA201" s="2"/>
    </row>
    <row r="202" spans="4:27" hidden="1" x14ac:dyDescent="0.2">
      <c r="D202" s="32"/>
      <c r="E202" s="32"/>
      <c r="F202" s="32"/>
      <c r="G202" s="32"/>
      <c r="Z202" s="2"/>
      <c r="AA202" s="2"/>
    </row>
    <row r="203" spans="4:27" hidden="1" x14ac:dyDescent="0.2">
      <c r="D203" s="32"/>
      <c r="E203" s="32"/>
      <c r="F203" s="32"/>
      <c r="G203" s="32"/>
      <c r="Z203" s="2"/>
      <c r="AA203" s="2"/>
    </row>
    <row r="204" spans="4:27" hidden="1" x14ac:dyDescent="0.2">
      <c r="D204" s="32"/>
      <c r="E204" s="32"/>
      <c r="F204" s="32"/>
      <c r="G204" s="32"/>
      <c r="Z204" s="2"/>
      <c r="AA204" s="2"/>
    </row>
    <row r="205" spans="4:27" hidden="1" x14ac:dyDescent="0.2">
      <c r="D205" s="32"/>
      <c r="E205" s="32"/>
      <c r="F205" s="32"/>
      <c r="G205" s="32"/>
      <c r="Z205" s="2"/>
      <c r="AA205" s="2"/>
    </row>
    <row r="206" spans="4:27" hidden="1" x14ac:dyDescent="0.2">
      <c r="D206" s="32"/>
      <c r="E206" s="32"/>
      <c r="F206" s="32"/>
      <c r="G206" s="32"/>
      <c r="Z206" s="2"/>
      <c r="AA206" s="2"/>
    </row>
    <row r="207" spans="4:27" hidden="1" x14ac:dyDescent="0.2">
      <c r="D207" s="32"/>
      <c r="E207" s="32"/>
      <c r="F207" s="32"/>
      <c r="G207" s="32"/>
      <c r="Z207" s="2"/>
      <c r="AA207" s="2"/>
    </row>
    <row r="208" spans="4:27" hidden="1" x14ac:dyDescent="0.2">
      <c r="D208" s="32"/>
      <c r="E208" s="32"/>
      <c r="F208" s="32"/>
      <c r="G208" s="32"/>
      <c r="Z208" s="2"/>
      <c r="AA208" s="2"/>
    </row>
    <row r="209" spans="4:27" hidden="1" x14ac:dyDescent="0.2">
      <c r="D209" s="32"/>
      <c r="E209" s="32"/>
      <c r="F209" s="32"/>
      <c r="G209" s="32"/>
      <c r="Z209" s="2"/>
      <c r="AA209" s="2"/>
    </row>
    <row r="210" spans="4:27" hidden="1" x14ac:dyDescent="0.2">
      <c r="D210" s="32"/>
      <c r="E210" s="32"/>
      <c r="F210" s="32"/>
      <c r="G210" s="32"/>
      <c r="Z210" s="2"/>
      <c r="AA210" s="2"/>
    </row>
    <row r="211" spans="4:27" hidden="1" x14ac:dyDescent="0.2">
      <c r="D211" s="32"/>
      <c r="E211" s="32"/>
      <c r="F211" s="32"/>
      <c r="G211" s="32"/>
      <c r="Z211" s="2"/>
      <c r="AA211" s="2"/>
    </row>
    <row r="212" spans="4:27" hidden="1" x14ac:dyDescent="0.2">
      <c r="D212" s="32"/>
      <c r="E212" s="32"/>
      <c r="F212" s="32"/>
      <c r="G212" s="32"/>
      <c r="Z212" s="2"/>
      <c r="AA212" s="2"/>
    </row>
    <row r="213" spans="4:27" hidden="1" x14ac:dyDescent="0.2">
      <c r="D213" s="32"/>
      <c r="E213" s="32"/>
      <c r="F213" s="32"/>
      <c r="G213" s="32"/>
      <c r="Z213" s="2"/>
      <c r="AA213" s="2"/>
    </row>
    <row r="214" spans="4:27" hidden="1" x14ac:dyDescent="0.2">
      <c r="D214" s="32"/>
      <c r="E214" s="32"/>
      <c r="F214" s="32"/>
      <c r="G214" s="32"/>
      <c r="Z214" s="2"/>
      <c r="AA214" s="2"/>
    </row>
    <row r="215" spans="4:27" hidden="1" x14ac:dyDescent="0.2">
      <c r="D215" s="32"/>
      <c r="E215" s="32"/>
      <c r="F215" s="32"/>
      <c r="G215" s="32"/>
      <c r="Z215" s="2"/>
      <c r="AA215" s="2"/>
    </row>
    <row r="216" spans="4:27" hidden="1" x14ac:dyDescent="0.2">
      <c r="D216" s="32"/>
      <c r="E216" s="32"/>
      <c r="F216" s="32"/>
      <c r="G216" s="32"/>
      <c r="Z216" s="2"/>
      <c r="AA216" s="2"/>
    </row>
    <row r="217" spans="4:27" hidden="1" x14ac:dyDescent="0.2">
      <c r="D217" s="32"/>
      <c r="E217" s="32"/>
      <c r="F217" s="32"/>
      <c r="G217" s="32"/>
      <c r="Z217" s="2"/>
      <c r="AA217" s="2"/>
    </row>
    <row r="218" spans="4:27" hidden="1" x14ac:dyDescent="0.2">
      <c r="D218" s="32"/>
      <c r="E218" s="32"/>
      <c r="F218" s="32"/>
      <c r="G218" s="32"/>
      <c r="Z218" s="2"/>
      <c r="AA218" s="2"/>
    </row>
    <row r="219" spans="4:27" hidden="1" x14ac:dyDescent="0.2">
      <c r="D219" s="32"/>
      <c r="E219" s="32"/>
      <c r="F219" s="32"/>
      <c r="G219" s="32"/>
      <c r="Z219" s="2"/>
      <c r="AA219" s="2"/>
    </row>
    <row r="220" spans="4:27" hidden="1" x14ac:dyDescent="0.2">
      <c r="D220" s="32"/>
      <c r="E220" s="32"/>
      <c r="F220" s="32"/>
      <c r="G220" s="32"/>
      <c r="Z220" s="2"/>
      <c r="AA220" s="2"/>
    </row>
    <row r="221" spans="4:27" hidden="1" x14ac:dyDescent="0.2">
      <c r="D221" s="32"/>
      <c r="E221" s="32"/>
      <c r="F221" s="32"/>
      <c r="G221" s="32"/>
      <c r="Z221" s="2"/>
      <c r="AA221" s="2"/>
    </row>
    <row r="222" spans="4:27" hidden="1" x14ac:dyDescent="0.2">
      <c r="D222" s="32"/>
      <c r="E222" s="32"/>
      <c r="F222" s="32"/>
      <c r="G222" s="32"/>
      <c r="Z222" s="2"/>
      <c r="AA222" s="2"/>
    </row>
    <row r="223" spans="4:27" hidden="1" x14ac:dyDescent="0.2">
      <c r="D223" s="32"/>
      <c r="E223" s="32"/>
      <c r="F223" s="32"/>
      <c r="G223" s="32"/>
      <c r="Z223" s="2"/>
      <c r="AA223" s="2"/>
    </row>
    <row r="224" spans="4:27" hidden="1" x14ac:dyDescent="0.2">
      <c r="D224" s="32"/>
      <c r="E224" s="32"/>
      <c r="F224" s="32"/>
      <c r="G224" s="32"/>
      <c r="Z224" s="2"/>
      <c r="AA224" s="2"/>
    </row>
    <row r="225" spans="4:27" hidden="1" x14ac:dyDescent="0.2">
      <c r="D225" s="32"/>
      <c r="E225" s="32"/>
      <c r="F225" s="32"/>
      <c r="G225" s="32"/>
      <c r="Z225" s="2"/>
      <c r="AA225" s="2"/>
    </row>
    <row r="226" spans="4:27" x14ac:dyDescent="0.2"/>
  </sheetData>
  <sheetProtection selectLockedCells="1" selectUnlockedCells="1"/>
  <mergeCells count="5">
    <mergeCell ref="A3:G3"/>
    <mergeCell ref="A1:G1"/>
    <mergeCell ref="A2:G2"/>
    <mergeCell ref="A4:G4"/>
    <mergeCell ref="A5:G5"/>
  </mergeCells>
  <phoneticPr fontId="2" type="noConversion"/>
  <pageMargins left="0.35" right="0.47013888888888888" top="1" bottom="1" header="0.51180555555555551" footer="0.51180555555555551"/>
  <pageSetup paperSize="9" scale="93" firstPageNumber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Wykaz składników do likwidacji</vt:lpstr>
      <vt:lpstr>'Wykaz składników do likwidacji'!Excel_BuiltIn__FilterDatabase</vt:lpstr>
      <vt:lpstr>'Wykaz składników do likwidacji'!Excel_BuiltIn_Print_Area</vt:lpstr>
      <vt:lpstr>'Wykaz składników do likwidacji'!Obszar_wydruku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kmadrzak</dc:creator>
  <cp:lastModifiedBy>Agata Michalska</cp:lastModifiedBy>
  <cp:lastPrinted>2021-05-19T09:14:47Z</cp:lastPrinted>
  <dcterms:created xsi:type="dcterms:W3CDTF">2021-05-13T11:18:52Z</dcterms:created>
  <dcterms:modified xsi:type="dcterms:W3CDTF">2021-05-19T09:16:13Z</dcterms:modified>
</cp:coreProperties>
</file>