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1"/>
  </bookViews>
  <sheets>
    <sheet name="GPomoc" sheetId="1" r:id="rId1"/>
    <sheet name="środki specj" sheetId="2" r:id="rId2"/>
    <sheet name="FZGiK" sheetId="3" r:id="rId3"/>
    <sheet name="FOŚiGW" sheetId="4" r:id="rId4"/>
  </sheets>
  <definedNames/>
  <calcPr fullCalcOnLoad="1"/>
</workbook>
</file>

<file path=xl/sharedStrings.xml><?xml version="1.0" encoding="utf-8"?>
<sst xmlns="http://schemas.openxmlformats.org/spreadsheetml/2006/main" count="103" uniqueCount="75">
  <si>
    <t>Przychody</t>
  </si>
  <si>
    <t>w tym:</t>
  </si>
  <si>
    <t>Wydatki</t>
  </si>
  <si>
    <t>w tym :</t>
  </si>
  <si>
    <t>Wpłata do budżetu</t>
  </si>
  <si>
    <t>Dz.</t>
  </si>
  <si>
    <t>Rozdz.</t>
  </si>
  <si>
    <t>Nazwa jednostki</t>
  </si>
  <si>
    <t>Dotacja z budżetu</t>
  </si>
  <si>
    <t>Wynagrodzenia              i pochodne</t>
  </si>
  <si>
    <t>Wydatki majątkowe</t>
  </si>
  <si>
    <t>KPPSP                      w Czarnkowie</t>
  </si>
  <si>
    <t xml:space="preserve">ZS w Białej </t>
  </si>
  <si>
    <t>Suma:</t>
  </si>
  <si>
    <t xml:space="preserve">ZS w Krzyżu </t>
  </si>
  <si>
    <t>ZST                            w Trzciance</t>
  </si>
  <si>
    <t xml:space="preserve">Dz. </t>
  </si>
  <si>
    <t>Dotacje</t>
  </si>
  <si>
    <t>PIW w Czarnkowie</t>
  </si>
  <si>
    <t>Zarząd Dróg Powiatowych</t>
  </si>
  <si>
    <t>ZS w Trzciance</t>
  </si>
  <si>
    <t>ZSL w Goraju</t>
  </si>
  <si>
    <t>ZS w Białej</t>
  </si>
  <si>
    <t>Dom Dziecka                         w Trzciance</t>
  </si>
  <si>
    <t>DPS w Gębicach</t>
  </si>
  <si>
    <t>DPS w Trzciance</t>
  </si>
  <si>
    <t>ZSL Goraj</t>
  </si>
  <si>
    <t>Suma :</t>
  </si>
  <si>
    <t>010</t>
  </si>
  <si>
    <t>01021</t>
  </si>
  <si>
    <t>ZSP w Czarnkowie</t>
  </si>
  <si>
    <t>ZST wTrzciance</t>
  </si>
  <si>
    <t>ZS w Krzyżu</t>
  </si>
  <si>
    <t>Dom Małego Dziecka                 w Krzyżu</t>
  </si>
  <si>
    <t>Dział</t>
  </si>
  <si>
    <t>Rozdział:</t>
  </si>
  <si>
    <t>Poz.</t>
  </si>
  <si>
    <t>Wyszczególnienie</t>
  </si>
  <si>
    <t>Paragraf</t>
  </si>
  <si>
    <t>1.</t>
  </si>
  <si>
    <t xml:space="preserve">Stan środków obrotowych                                                                                                    na początek roku </t>
  </si>
  <si>
    <t>2.</t>
  </si>
  <si>
    <t xml:space="preserve">Grzywny i inne kary pieniężne od osób prawnych i innych jednostek organizacyjnych </t>
  </si>
  <si>
    <t>Wpływy z różnych opłat</t>
  </si>
  <si>
    <t>3.</t>
  </si>
  <si>
    <t>Dotacje przekazane z funduszy celowych na realizację zadań bieżących dla jednostek nie zaliczanych do sektora finansów publicznych</t>
  </si>
  <si>
    <t>Zakup usług pozostałych</t>
  </si>
  <si>
    <t>Dotacje z funduszy celowych na finansowanie lub dofinansowanie kosztów realizacji inwestycji i zakupów inwestycyjnych jednostek sektora finansów publicznych</t>
  </si>
  <si>
    <t>4.</t>
  </si>
  <si>
    <t>Stan środków obrotowych na koniec roku</t>
  </si>
  <si>
    <t xml:space="preserve">Stan środków obrotowych                                                                                          na początek roku </t>
  </si>
  <si>
    <t>Wpływy z usług</t>
  </si>
  <si>
    <t>Przelewy redystrybucyjne</t>
  </si>
  <si>
    <t>Zakup materiałów i wyposażenia</t>
  </si>
  <si>
    <t>Zakup usług remontowych</t>
  </si>
  <si>
    <t>083</t>
  </si>
  <si>
    <t>058</t>
  </si>
  <si>
    <t>069</t>
  </si>
  <si>
    <t>Plan                                                                                                                                              przychodów i wydatków                                                                                                       gospodarstw pomocniczych na 2004 rok                                                                                                                                                                                                                                                                          / zbiorczo /</t>
  </si>
  <si>
    <t>Plan na 2004 rok</t>
  </si>
  <si>
    <t>odsetki</t>
  </si>
  <si>
    <t>092</t>
  </si>
  <si>
    <t>Wydatki inwestycyjne</t>
  </si>
  <si>
    <t>Dotacje z funduszy celowych na realizację zadań bieżących dla jednostek sektora finansów</t>
  </si>
  <si>
    <t>Wydatki na zakupy inwestycyjne funduszy celowych</t>
  </si>
  <si>
    <t xml:space="preserve">Plan                                                                                                                 przychodów i wydatków                                                                                                                                                           Powiatowego Funduszu Gospodarki Zasobem                                   Geodezyjnym i Kartograficznym                                                                            na 2004 rok                                                                                                        </t>
  </si>
  <si>
    <t>Plan                                                                                                                   przychodów  i  wydatków                                                                                                                                                           Powiatowego Funduszu Ochrony Środowiska                                                                                        i Gospodarki Wodnej                                                                                                                             na 2004 rok</t>
  </si>
  <si>
    <t>Plan                                                                                                                                                                            przychodów i wydatków                                                                                                                                                środków specjalnych na 2004 rok                                                                                                                                                                                                                                                                                                                                            / zbiorczo /</t>
  </si>
  <si>
    <t>Wynagrodzenia                               i pochodne</t>
  </si>
  <si>
    <t>CEZ w Czarnkowie</t>
  </si>
  <si>
    <t>CEZ                          w Czarnkowie</t>
  </si>
  <si>
    <t>Załącznik Nr 8                                                      do Uchwały Rady Powiatu Czarnkowsko-Trzcianeckiego                                           Nr XIV/84/2004                                                            z dnia 10.02.2004 roku                                  w sprawie uchwalenia budżetu          powiatu na 2004 rok</t>
  </si>
  <si>
    <t>Załącznik Nr 9                                                                                     do Uchwały Rady Powiatu                                           Czarnkowsko-Trzcianeckiego                                                        Nr XIV/84/2004                                                                                   z dnia 10.02.2004 roku                                                           w sprawie uchwalenia budżetu                                               powiatu na 2004 rok</t>
  </si>
  <si>
    <t>Załącznik Nr 10                                                      do Uchwały Rady Powiatu          Czarnkowsko-Trzcianeckiego                                           Nr XIV/84/2004                                                            z dnia 10.02.2004 roku                                  w sprawie uchwalenia budżetu          powiatu na 2004 rok</t>
  </si>
  <si>
    <t>Załącznik Nr 11                                                      do Uchwały Rady Powiatu        Czarnkowsko-Trzcianeckiego                                           Nr XIV/84/2004                                                            z dnia 10.02.2004 roku                                  w sprawie uchwalenia budżetu          powiatu na 2004 rok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</si>
</sst>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8">
    <font>
      <sz val="10"/>
      <name val="Times New Roman"/>
      <family val="0"/>
    </font>
    <font>
      <sz val="12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i/>
      <sz val="18"/>
      <name val="Arial CE"/>
      <family val="2"/>
    </font>
    <font>
      <b/>
      <i/>
      <sz val="18"/>
      <name val="Arial CE"/>
      <family val="2"/>
    </font>
    <font>
      <i/>
      <sz val="10"/>
      <name val="Arial CE"/>
      <family val="2"/>
    </font>
    <font>
      <sz val="10"/>
      <name val="Arial CE"/>
      <family val="2"/>
    </font>
    <font>
      <b/>
      <i/>
      <sz val="14"/>
      <name val="Arial CE"/>
      <family val="2"/>
    </font>
    <font>
      <b/>
      <sz val="10"/>
      <name val="Arial CE"/>
      <family val="2"/>
    </font>
    <font>
      <b/>
      <sz val="10"/>
      <name val="Times New Roman"/>
      <family val="0"/>
    </font>
    <font>
      <b/>
      <sz val="11"/>
      <name val="Arial CE"/>
      <family val="2"/>
    </font>
    <font>
      <b/>
      <sz val="12"/>
      <name val="Arial CE"/>
      <family val="2"/>
    </font>
    <font>
      <sz val="12"/>
      <name val="Times New Roman"/>
      <family val="0"/>
    </font>
    <font>
      <sz val="9"/>
      <name val="Arial CE"/>
      <family val="2"/>
    </font>
    <font>
      <b/>
      <i/>
      <sz val="28"/>
      <name val="Arial CE"/>
      <family val="2"/>
    </font>
    <font>
      <i/>
      <sz val="28"/>
      <name val="Arial CE"/>
      <family val="2"/>
    </font>
    <font>
      <sz val="18"/>
      <name val="Times New Roman"/>
      <family val="0"/>
    </font>
    <font>
      <sz val="20"/>
      <name val="Arial CE"/>
      <family val="2"/>
    </font>
    <font>
      <sz val="22"/>
      <name val="Arial CE"/>
      <family val="2"/>
    </font>
    <font>
      <sz val="20"/>
      <name val="Times New Roman"/>
      <family val="0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2"/>
      <name val="Times New Roman"/>
      <family val="0"/>
    </font>
    <font>
      <b/>
      <sz val="18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fill" vertic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5" fontId="7" fillId="2" borderId="4" xfId="0" applyNumberFormat="1" applyFont="1" applyFill="1" applyBorder="1" applyAlignment="1">
      <alignment horizontal="right" vertical="center" wrapText="1"/>
    </xf>
    <xf numFmtId="164" fontId="7" fillId="2" borderId="4" xfId="0" applyNumberFormat="1" applyFont="1" applyFill="1" applyBorder="1" applyAlignment="1">
      <alignment horizontal="right" vertical="center" wrapText="1"/>
    </xf>
    <xf numFmtId="164" fontId="8" fillId="0" borderId="5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5" fontId="7" fillId="2" borderId="6" xfId="0" applyNumberFormat="1" applyFont="1" applyFill="1" applyBorder="1" applyAlignment="1">
      <alignment horizontal="right" vertical="center" wrapText="1"/>
    </xf>
    <xf numFmtId="164" fontId="7" fillId="2" borderId="6" xfId="0" applyNumberFormat="1" applyFont="1" applyFill="1" applyBorder="1" applyAlignment="1">
      <alignment horizontal="right" vertical="center"/>
    </xf>
    <xf numFmtId="5" fontId="7" fillId="2" borderId="6" xfId="0" applyNumberFormat="1" applyFont="1" applyFill="1" applyBorder="1" applyAlignment="1">
      <alignment horizontal="right" vertical="center"/>
    </xf>
    <xf numFmtId="164" fontId="8" fillId="2" borderId="7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 wrapText="1"/>
    </xf>
    <xf numFmtId="5" fontId="7" fillId="2" borderId="8" xfId="0" applyNumberFormat="1" applyFont="1" applyFill="1" applyBorder="1" applyAlignment="1">
      <alignment horizontal="right" vertical="center" wrapText="1"/>
    </xf>
    <xf numFmtId="164" fontId="7" fillId="2" borderId="8" xfId="0" applyNumberFormat="1" applyFont="1" applyFill="1" applyBorder="1" applyAlignment="1">
      <alignment horizontal="right" vertical="center"/>
    </xf>
    <xf numFmtId="5" fontId="7" fillId="2" borderId="8" xfId="0" applyNumberFormat="1" applyFont="1" applyFill="1" applyBorder="1" applyAlignment="1">
      <alignment horizontal="right" vertical="center"/>
    </xf>
    <xf numFmtId="164" fontId="8" fillId="2" borderId="9" xfId="0" applyNumberFormat="1" applyFont="1" applyFill="1" applyBorder="1" applyAlignment="1">
      <alignment horizontal="right" vertical="center"/>
    </xf>
    <xf numFmtId="164" fontId="7" fillId="2" borderId="8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5" fontId="7" fillId="2" borderId="10" xfId="0" applyNumberFormat="1" applyFont="1" applyFill="1" applyBorder="1" applyAlignment="1">
      <alignment horizontal="right" vertical="center" wrapText="1"/>
    </xf>
    <xf numFmtId="164" fontId="7" fillId="2" borderId="10" xfId="0" applyNumberFormat="1" applyFont="1" applyFill="1" applyBorder="1" applyAlignment="1">
      <alignment horizontal="right" vertical="center" wrapText="1"/>
    </xf>
    <xf numFmtId="5" fontId="7" fillId="2" borderId="10" xfId="0" applyNumberFormat="1" applyFont="1" applyFill="1" applyBorder="1" applyAlignment="1">
      <alignment horizontal="right" vertical="center"/>
    </xf>
    <xf numFmtId="164" fontId="8" fillId="2" borderId="11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42" fontId="6" fillId="2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10" fillId="2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6" fontId="10" fillId="0" borderId="8" xfId="0" applyNumberFormat="1" applyFont="1" applyBorder="1" applyAlignment="1">
      <alignment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8" xfId="0" applyFont="1" applyBorder="1" applyAlignment="1">
      <alignment horizontal="center" vertical="center" wrapText="1"/>
    </xf>
    <xf numFmtId="6" fontId="10" fillId="0" borderId="4" xfId="0" applyNumberFormat="1" applyFont="1" applyBorder="1" applyAlignment="1">
      <alignment vertical="center" wrapText="1"/>
    </xf>
    <xf numFmtId="6" fontId="10" fillId="0" borderId="5" xfId="0" applyNumberFormat="1" applyFont="1" applyBorder="1" applyAlignment="1">
      <alignment vertical="center" wrapText="1"/>
    </xf>
    <xf numFmtId="6" fontId="10" fillId="0" borderId="9" xfId="0" applyNumberFormat="1" applyFont="1" applyBorder="1" applyAlignment="1">
      <alignment vertical="center" wrapText="1"/>
    </xf>
    <xf numFmtId="6" fontId="10" fillId="0" borderId="12" xfId="0" applyNumberFormat="1" applyFont="1" applyBorder="1" applyAlignment="1">
      <alignment vertical="center" wrapText="1"/>
    </xf>
    <xf numFmtId="6" fontId="10" fillId="0" borderId="13" xfId="0" applyNumberFormat="1" applyFont="1" applyBorder="1" applyAlignment="1">
      <alignment vertical="center" wrapText="1"/>
    </xf>
    <xf numFmtId="6" fontId="12" fillId="0" borderId="14" xfId="0" applyNumberFormat="1" applyFont="1" applyBorder="1" applyAlignment="1">
      <alignment vertical="center" wrapText="1"/>
    </xf>
    <xf numFmtId="6" fontId="12" fillId="0" borderId="15" xfId="0" applyNumberFormat="1" applyFont="1" applyBorder="1" applyAlignment="1">
      <alignment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0" xfId="0" applyFont="1" applyAlignment="1">
      <alignment wrapText="1"/>
    </xf>
    <xf numFmtId="0" fontId="12" fillId="0" borderId="1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2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3" fillId="0" borderId="20" xfId="0" applyFont="1" applyBorder="1" applyAlignment="1">
      <alignment vertical="center" wrapText="1"/>
    </xf>
    <xf numFmtId="0" fontId="12" fillId="0" borderId="25" xfId="0" applyFont="1" applyBorder="1" applyAlignment="1">
      <alignment horizontal="center" vertical="center" wrapText="1"/>
    </xf>
    <xf numFmtId="6" fontId="12" fillId="2" borderId="9" xfId="0" applyNumberFormat="1" applyFont="1" applyFill="1" applyBorder="1" applyAlignment="1">
      <alignment vertical="center" wrapText="1"/>
    </xf>
    <xf numFmtId="6" fontId="10" fillId="2" borderId="9" xfId="0" applyNumberFormat="1" applyFont="1" applyFill="1" applyBorder="1" applyAlignment="1">
      <alignment vertical="center" wrapText="1"/>
    </xf>
    <xf numFmtId="6" fontId="12" fillId="2" borderId="11" xfId="0" applyNumberFormat="1" applyFont="1" applyFill="1" applyBorder="1" applyAlignment="1">
      <alignment vertical="center" wrapText="1"/>
    </xf>
    <xf numFmtId="0" fontId="0" fillId="2" borderId="26" xfId="0" applyFill="1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5" fillId="2" borderId="25" xfId="0" applyFont="1" applyFill="1" applyBorder="1" applyAlignment="1">
      <alignment horizontal="center" vertical="center" wrapText="1"/>
    </xf>
    <xf numFmtId="42" fontId="27" fillId="2" borderId="4" xfId="0" applyNumberFormat="1" applyFont="1" applyFill="1" applyBorder="1" applyAlignment="1">
      <alignment vertical="center" wrapText="1"/>
    </xf>
    <xf numFmtId="42" fontId="6" fillId="2" borderId="4" xfId="0" applyNumberFormat="1" applyFont="1" applyFill="1" applyBorder="1" applyAlignment="1">
      <alignment vertical="center"/>
    </xf>
    <xf numFmtId="42" fontId="27" fillId="2" borderId="6" xfId="0" applyNumberFormat="1" applyFont="1" applyFill="1" applyBorder="1" applyAlignment="1">
      <alignment horizontal="right" vertical="center" wrapText="1"/>
    </xf>
    <xf numFmtId="42" fontId="6" fillId="2" borderId="6" xfId="0" applyNumberFormat="1" applyFont="1" applyFill="1" applyBorder="1" applyAlignment="1">
      <alignment horizontal="right" vertical="center" wrapText="1"/>
    </xf>
    <xf numFmtId="42" fontId="27" fillId="2" borderId="8" xfId="0" applyNumberFormat="1" applyFont="1" applyFill="1" applyBorder="1" applyAlignment="1">
      <alignment horizontal="right" vertical="center" wrapText="1"/>
    </xf>
    <xf numFmtId="42" fontId="6" fillId="2" borderId="8" xfId="0" applyNumberFormat="1" applyFont="1" applyFill="1" applyBorder="1" applyAlignment="1">
      <alignment horizontal="right" vertical="center" wrapText="1"/>
    </xf>
    <xf numFmtId="42" fontId="27" fillId="2" borderId="10" xfId="0" applyNumberFormat="1" applyFont="1" applyFill="1" applyBorder="1" applyAlignment="1">
      <alignment horizontal="right" vertical="center" wrapText="1"/>
    </xf>
    <xf numFmtId="42" fontId="6" fillId="2" borderId="10" xfId="0" applyNumberFormat="1" applyFont="1" applyFill="1" applyBorder="1" applyAlignment="1">
      <alignment horizontal="right" vertical="center" wrapText="1"/>
    </xf>
    <xf numFmtId="42" fontId="27" fillId="2" borderId="27" xfId="0" applyNumberFormat="1" applyFont="1" applyFill="1" applyBorder="1" applyAlignment="1">
      <alignment horizontal="right" vertical="center" wrapText="1"/>
    </xf>
    <xf numFmtId="42" fontId="6" fillId="2" borderId="28" xfId="0" applyNumberFormat="1" applyFont="1" applyFill="1" applyBorder="1" applyAlignment="1">
      <alignment horizontal="right" vertical="center" wrapText="1"/>
    </xf>
    <xf numFmtId="6" fontId="12" fillId="2" borderId="4" xfId="0" applyNumberFormat="1" applyFont="1" applyFill="1" applyBorder="1" applyAlignment="1">
      <alignment vertical="center" wrapText="1"/>
    </xf>
    <xf numFmtId="6" fontId="12" fillId="2" borderId="8" xfId="0" applyNumberFormat="1" applyFont="1" applyFill="1" applyBorder="1" applyAlignment="1">
      <alignment vertical="center" wrapText="1"/>
    </xf>
    <xf numFmtId="6" fontId="12" fillId="2" borderId="12" xfId="0" applyNumberFormat="1" applyFont="1" applyFill="1" applyBorder="1" applyAlignment="1">
      <alignment vertical="center" wrapText="1"/>
    </xf>
    <xf numFmtId="6" fontId="12" fillId="2" borderId="14" xfId="0" applyNumberFormat="1" applyFont="1" applyFill="1" applyBorder="1" applyAlignment="1">
      <alignment vertical="center" wrapText="1"/>
    </xf>
    <xf numFmtId="6" fontId="12" fillId="2" borderId="9" xfId="0" applyNumberFormat="1" applyFont="1" applyFill="1" applyBorder="1" applyAlignment="1">
      <alignment horizontal="right" vertical="center" wrapText="1"/>
    </xf>
    <xf numFmtId="6" fontId="10" fillId="2" borderId="9" xfId="0" applyNumberFormat="1" applyFont="1" applyFill="1" applyBorder="1" applyAlignment="1">
      <alignment horizontal="right" vertical="center" wrapText="1"/>
    </xf>
    <xf numFmtId="6" fontId="12" fillId="2" borderId="11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vertical="center" wrapText="1"/>
    </xf>
    <xf numFmtId="164" fontId="8" fillId="2" borderId="19" xfId="0" applyNumberFormat="1" applyFont="1" applyFill="1" applyBorder="1" applyAlignment="1">
      <alignment horizontal="right" vertical="center" wrapText="1"/>
    </xf>
    <xf numFmtId="164" fontId="8" fillId="0" borderId="21" xfId="0" applyNumberFormat="1" applyFont="1" applyBorder="1" applyAlignment="1">
      <alignment horizontal="right" vertical="center" wrapText="1"/>
    </xf>
    <xf numFmtId="5" fontId="8" fillId="2" borderId="6" xfId="0" applyNumberFormat="1" applyFont="1" applyFill="1" applyBorder="1" applyAlignment="1">
      <alignment horizontal="right" vertical="center"/>
    </xf>
    <xf numFmtId="5" fontId="8" fillId="0" borderId="10" xfId="0" applyNumberFormat="1" applyFont="1" applyBorder="1" applyAlignment="1">
      <alignment horizontal="right" vertical="center"/>
    </xf>
    <xf numFmtId="164" fontId="8" fillId="2" borderId="2" xfId="0" applyNumberFormat="1" applyFont="1" applyFill="1" applyBorder="1" applyAlignment="1">
      <alignment horizontal="right" vertical="center"/>
    </xf>
    <xf numFmtId="164" fontId="8" fillId="2" borderId="29" xfId="0" applyNumberFormat="1" applyFont="1" applyFill="1" applyBorder="1" applyAlignment="1">
      <alignment horizontal="right" vertical="center"/>
    </xf>
    <xf numFmtId="0" fontId="6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5" fontId="8" fillId="2" borderId="1" xfId="0" applyNumberFormat="1" applyFont="1" applyFill="1" applyBorder="1" applyAlignment="1">
      <alignment horizontal="right" vertical="center" wrapText="1"/>
    </xf>
    <xf numFmtId="5" fontId="9" fillId="2" borderId="34" xfId="0" applyNumberFormat="1" applyFont="1" applyFill="1" applyBorder="1" applyAlignment="1">
      <alignment horizontal="right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25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20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50" zoomScaleNormal="75" zoomScaleSheetLayoutView="50" workbookViewId="0" topLeftCell="A1">
      <selection activeCell="G1" sqref="G1:I1"/>
    </sheetView>
  </sheetViews>
  <sheetFormatPr defaultColWidth="9.33203125" defaultRowHeight="12.75"/>
  <cols>
    <col min="1" max="1" width="13" style="0" customWidth="1"/>
    <col min="2" max="2" width="17.83203125" style="0" customWidth="1"/>
    <col min="3" max="3" width="28.66015625" style="0" customWidth="1"/>
    <col min="4" max="4" width="26.5" style="0" customWidth="1"/>
    <col min="5" max="5" width="19" style="0" customWidth="1"/>
    <col min="6" max="6" width="27" style="0" customWidth="1"/>
    <col min="7" max="7" width="28.33203125" style="0" customWidth="1"/>
    <col min="8" max="8" width="29.66015625" style="0" customWidth="1"/>
    <col min="9" max="9" width="26.16015625" style="0" customWidth="1"/>
  </cols>
  <sheetData>
    <row r="1" spans="1:9" ht="184.5" customHeight="1">
      <c r="A1" s="1"/>
      <c r="B1" s="1"/>
      <c r="C1" s="115"/>
      <c r="D1" s="115"/>
      <c r="E1" s="2"/>
      <c r="F1" s="84"/>
      <c r="G1" s="116" t="s">
        <v>72</v>
      </c>
      <c r="H1" s="117"/>
      <c r="I1" s="117"/>
    </row>
    <row r="2" spans="1:8" ht="12.75">
      <c r="A2" s="1"/>
      <c r="B2" s="1"/>
      <c r="C2" s="2"/>
      <c r="D2" s="2"/>
      <c r="E2" s="2"/>
      <c r="F2" s="2"/>
      <c r="G2" s="3"/>
      <c r="H2" s="3"/>
    </row>
    <row r="3" spans="1:9" ht="12.75">
      <c r="A3" s="118" t="s">
        <v>58</v>
      </c>
      <c r="B3" s="118"/>
      <c r="C3" s="119"/>
      <c r="D3" s="119"/>
      <c r="E3" s="119"/>
      <c r="F3" s="119"/>
      <c r="G3" s="119"/>
      <c r="H3" s="119"/>
      <c r="I3" s="120"/>
    </row>
    <row r="4" spans="1:9" ht="132.75" customHeight="1">
      <c r="A4" s="120"/>
      <c r="B4" s="120"/>
      <c r="C4" s="120"/>
      <c r="D4" s="120"/>
      <c r="E4" s="120"/>
      <c r="F4" s="120"/>
      <c r="G4" s="120"/>
      <c r="H4" s="120"/>
      <c r="I4" s="120"/>
    </row>
    <row r="5" spans="1:9" ht="31.5" customHeight="1">
      <c r="A5" s="4"/>
      <c r="B5" s="4"/>
      <c r="C5" s="4"/>
      <c r="D5" s="4"/>
      <c r="E5" s="4"/>
      <c r="F5" s="4"/>
      <c r="G5" s="5"/>
      <c r="H5" s="5"/>
      <c r="I5" s="6"/>
    </row>
    <row r="6" spans="1:8" ht="18.75" thickBot="1">
      <c r="A6" s="4"/>
      <c r="B6" s="4"/>
      <c r="C6" s="4"/>
      <c r="D6" s="4"/>
      <c r="E6" s="4"/>
      <c r="F6" s="4"/>
      <c r="G6" s="5"/>
      <c r="H6" s="5"/>
    </row>
    <row r="7" spans="1:9" ht="18.75" thickBot="1">
      <c r="A7" s="4"/>
      <c r="B7" s="4"/>
      <c r="C7" s="4"/>
      <c r="D7" s="121" t="s">
        <v>0</v>
      </c>
      <c r="E7" s="97" t="s">
        <v>1</v>
      </c>
      <c r="F7" s="121" t="s">
        <v>2</v>
      </c>
      <c r="G7" s="93" t="s">
        <v>3</v>
      </c>
      <c r="H7" s="94"/>
      <c r="I7" s="95" t="s">
        <v>4</v>
      </c>
    </row>
    <row r="8" spans="1:9" ht="68.25" customHeight="1" thickBot="1">
      <c r="A8" s="56" t="s">
        <v>5</v>
      </c>
      <c r="B8" s="57" t="s">
        <v>6</v>
      </c>
      <c r="C8" s="8" t="s">
        <v>7</v>
      </c>
      <c r="D8" s="122"/>
      <c r="E8" s="7" t="s">
        <v>8</v>
      </c>
      <c r="F8" s="92"/>
      <c r="G8" s="9" t="s">
        <v>9</v>
      </c>
      <c r="H8" s="7" t="s">
        <v>10</v>
      </c>
      <c r="I8" s="96"/>
    </row>
    <row r="9" spans="1:9" ht="110.25" customHeight="1">
      <c r="A9" s="78">
        <v>754</v>
      </c>
      <c r="B9" s="79">
        <v>75497</v>
      </c>
      <c r="C9" s="10" t="s">
        <v>11</v>
      </c>
      <c r="D9" s="98">
        <v>50000</v>
      </c>
      <c r="E9" s="11">
        <v>0</v>
      </c>
      <c r="F9" s="99">
        <v>50000</v>
      </c>
      <c r="G9" s="12">
        <v>0</v>
      </c>
      <c r="H9" s="11">
        <v>0</v>
      </c>
      <c r="I9" s="13">
        <v>0</v>
      </c>
    </row>
    <row r="10" spans="1:9" ht="110.25" customHeight="1">
      <c r="A10" s="129">
        <v>801</v>
      </c>
      <c r="B10" s="80">
        <v>80197</v>
      </c>
      <c r="C10" s="14" t="s">
        <v>15</v>
      </c>
      <c r="D10" s="100">
        <v>260000</v>
      </c>
      <c r="E10" s="15">
        <v>0</v>
      </c>
      <c r="F10" s="101">
        <v>260000</v>
      </c>
      <c r="G10" s="16">
        <v>88500</v>
      </c>
      <c r="H10" s="17">
        <v>0</v>
      </c>
      <c r="I10" s="18">
        <v>0</v>
      </c>
    </row>
    <row r="11" spans="1:9" ht="110.25" customHeight="1">
      <c r="A11" s="130"/>
      <c r="B11" s="81">
        <v>80197</v>
      </c>
      <c r="C11" s="19" t="s">
        <v>14</v>
      </c>
      <c r="D11" s="102">
        <v>73681</v>
      </c>
      <c r="E11" s="20">
        <v>0</v>
      </c>
      <c r="F11" s="103">
        <v>73681</v>
      </c>
      <c r="G11" s="21">
        <v>28425</v>
      </c>
      <c r="H11" s="22">
        <v>0</v>
      </c>
      <c r="I11" s="23">
        <v>0</v>
      </c>
    </row>
    <row r="12" spans="1:9" ht="109.5" customHeight="1">
      <c r="A12" s="130"/>
      <c r="B12" s="81">
        <v>80197</v>
      </c>
      <c r="C12" s="19" t="s">
        <v>12</v>
      </c>
      <c r="D12" s="102">
        <v>84000</v>
      </c>
      <c r="E12" s="20">
        <v>0</v>
      </c>
      <c r="F12" s="103">
        <v>84000</v>
      </c>
      <c r="G12" s="24">
        <v>6025</v>
      </c>
      <c r="H12" s="22">
        <v>0</v>
      </c>
      <c r="I12" s="23">
        <v>0</v>
      </c>
    </row>
    <row r="13" spans="1:9" ht="109.5" customHeight="1" thickBot="1">
      <c r="A13" s="131"/>
      <c r="B13" s="82">
        <v>80197</v>
      </c>
      <c r="C13" s="25" t="s">
        <v>70</v>
      </c>
      <c r="D13" s="104">
        <v>610000</v>
      </c>
      <c r="E13" s="26">
        <v>0</v>
      </c>
      <c r="F13" s="105">
        <v>610000</v>
      </c>
      <c r="G13" s="27">
        <v>280372</v>
      </c>
      <c r="H13" s="28">
        <v>0</v>
      </c>
      <c r="I13" s="29">
        <v>0</v>
      </c>
    </row>
    <row r="14" spans="1:9" ht="48.75" customHeight="1" thickBot="1">
      <c r="A14" s="132" t="s">
        <v>13</v>
      </c>
      <c r="B14" s="133"/>
      <c r="C14" s="134"/>
      <c r="D14" s="106">
        <f>SUM(D9:D13)</f>
        <v>1077681</v>
      </c>
      <c r="E14" s="135">
        <v>0</v>
      </c>
      <c r="F14" s="107">
        <f>SUM(F9:F13)</f>
        <v>1077681</v>
      </c>
      <c r="G14" s="123">
        <f>SUM(G9:G13)</f>
        <v>403322</v>
      </c>
      <c r="H14" s="125">
        <f>SUM(H9:H13)</f>
        <v>0</v>
      </c>
      <c r="I14" s="127">
        <f>SUM(I9:I13)</f>
        <v>0</v>
      </c>
    </row>
    <row r="15" spans="1:9" ht="40.5" customHeight="1" thickBot="1">
      <c r="A15" s="30"/>
      <c r="B15" s="30"/>
      <c r="C15" s="30"/>
      <c r="D15" s="31"/>
      <c r="E15" s="136"/>
      <c r="F15" s="31"/>
      <c r="G15" s="124"/>
      <c r="H15" s="126"/>
      <c r="I15" s="128"/>
    </row>
    <row r="16" spans="2:9" ht="12.75">
      <c r="B16" s="32"/>
      <c r="C16" s="32"/>
      <c r="D16" s="32"/>
      <c r="E16" s="33"/>
      <c r="F16" s="33"/>
      <c r="G16" s="33"/>
      <c r="H16" s="33"/>
      <c r="I16" s="33"/>
    </row>
  </sheetData>
  <mergeCells count="13">
    <mergeCell ref="G14:G15"/>
    <mergeCell ref="H14:H15"/>
    <mergeCell ref="I14:I15"/>
    <mergeCell ref="A10:A13"/>
    <mergeCell ref="A14:C14"/>
    <mergeCell ref="E14:E15"/>
    <mergeCell ref="C1:D1"/>
    <mergeCell ref="G1:I1"/>
    <mergeCell ref="A3:I4"/>
    <mergeCell ref="D7:D8"/>
    <mergeCell ref="F7:F8"/>
    <mergeCell ref="G7:H7"/>
    <mergeCell ref="I7:I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2">
      <selection activeCell="M27" sqref="M27"/>
    </sheetView>
  </sheetViews>
  <sheetFormatPr defaultColWidth="9.33203125" defaultRowHeight="12.75"/>
  <cols>
    <col min="3" max="3" width="21.5" style="41" customWidth="1"/>
    <col min="4" max="4" width="11.66015625" style="0" customWidth="1"/>
    <col min="5" max="5" width="13.5" style="0" customWidth="1"/>
    <col min="6" max="6" width="14.16015625" style="0" customWidth="1"/>
    <col min="7" max="7" width="20.5" style="0" customWidth="1"/>
    <col min="8" max="8" width="14" style="0" customWidth="1"/>
  </cols>
  <sheetData>
    <row r="1" spans="1:8" ht="101.25" customHeight="1">
      <c r="A1" s="35"/>
      <c r="B1" s="35"/>
      <c r="C1" s="42"/>
      <c r="D1" s="35"/>
      <c r="E1" s="35"/>
      <c r="F1" s="35"/>
      <c r="G1" s="140" t="s">
        <v>71</v>
      </c>
      <c r="H1" s="140"/>
    </row>
    <row r="2" spans="1:8" ht="4.5" customHeight="1">
      <c r="A2" s="35"/>
      <c r="B2" s="35"/>
      <c r="C2" s="42"/>
      <c r="D2" s="35"/>
      <c r="E2" s="35"/>
      <c r="F2" s="35"/>
      <c r="G2" s="35"/>
      <c r="H2" s="35"/>
    </row>
    <row r="3" spans="1:8" ht="12.75" hidden="1">
      <c r="A3" s="35"/>
      <c r="B3" s="35"/>
      <c r="C3" s="42"/>
      <c r="D3" s="35"/>
      <c r="E3" s="35"/>
      <c r="F3" s="35"/>
      <c r="G3" s="35"/>
      <c r="H3" s="35"/>
    </row>
    <row r="4" spans="1:8" ht="12.75" hidden="1">
      <c r="A4" s="35"/>
      <c r="B4" s="35"/>
      <c r="C4" s="42"/>
      <c r="D4" s="35"/>
      <c r="E4" s="35"/>
      <c r="F4" s="35"/>
      <c r="G4" s="35"/>
      <c r="H4" s="35"/>
    </row>
    <row r="5" spans="1:8" ht="12.75">
      <c r="A5" s="35"/>
      <c r="B5" s="35"/>
      <c r="C5" s="42"/>
      <c r="D5" s="35"/>
      <c r="E5" s="35"/>
      <c r="F5" s="35"/>
      <c r="G5" s="35"/>
      <c r="H5" s="35"/>
    </row>
    <row r="6" spans="1:8" ht="75.75" customHeight="1">
      <c r="A6" s="145" t="s">
        <v>67</v>
      </c>
      <c r="B6" s="146"/>
      <c r="C6" s="146"/>
      <c r="D6" s="146"/>
      <c r="E6" s="146"/>
      <c r="F6" s="146"/>
      <c r="G6" s="146"/>
      <c r="H6" s="146"/>
    </row>
    <row r="7" spans="1:8" ht="12.75">
      <c r="A7" s="35"/>
      <c r="B7" s="35"/>
      <c r="C7" s="42"/>
      <c r="D7" s="35"/>
      <c r="E7" s="35"/>
      <c r="F7" s="35"/>
      <c r="G7" s="35"/>
      <c r="H7" s="35"/>
    </row>
    <row r="8" spans="1:8" ht="13.5" thickBot="1">
      <c r="A8" s="35"/>
      <c r="B8" s="35"/>
      <c r="C8" s="42"/>
      <c r="D8" s="35"/>
      <c r="E8" s="35"/>
      <c r="F8" s="35"/>
      <c r="G8" s="35"/>
      <c r="H8" s="35"/>
    </row>
    <row r="9" spans="1:8" ht="39.75" customHeight="1" thickBot="1">
      <c r="A9" s="36"/>
      <c r="B9" s="36"/>
      <c r="C9" s="36"/>
      <c r="D9" s="36"/>
      <c r="E9" s="147" t="s">
        <v>0</v>
      </c>
      <c r="F9" s="147" t="s">
        <v>2</v>
      </c>
      <c r="G9" s="137" t="s">
        <v>1</v>
      </c>
      <c r="H9" s="149"/>
    </row>
    <row r="10" spans="1:8" ht="39.75" customHeight="1" thickBot="1">
      <c r="A10" s="88" t="s">
        <v>16</v>
      </c>
      <c r="B10" s="85" t="s">
        <v>6</v>
      </c>
      <c r="C10" s="88" t="s">
        <v>7</v>
      </c>
      <c r="D10" s="86" t="s">
        <v>17</v>
      </c>
      <c r="E10" s="148"/>
      <c r="F10" s="148"/>
      <c r="G10" s="88" t="s">
        <v>68</v>
      </c>
      <c r="H10" s="88" t="s">
        <v>10</v>
      </c>
    </row>
    <row r="11" spans="1:8" ht="30" customHeight="1" hidden="1">
      <c r="A11" s="51" t="s">
        <v>28</v>
      </c>
      <c r="B11" s="52" t="s">
        <v>29</v>
      </c>
      <c r="C11" s="53" t="s">
        <v>18</v>
      </c>
      <c r="D11" s="44">
        <v>0</v>
      </c>
      <c r="E11" s="108">
        <v>501000</v>
      </c>
      <c r="F11" s="108">
        <v>501000</v>
      </c>
      <c r="G11" s="44">
        <v>1200</v>
      </c>
      <c r="H11" s="45">
        <v>0</v>
      </c>
    </row>
    <row r="12" spans="1:8" ht="39.75" customHeight="1">
      <c r="A12" s="66">
        <v>600</v>
      </c>
      <c r="B12" s="54">
        <v>60014</v>
      </c>
      <c r="C12" s="54" t="s">
        <v>19</v>
      </c>
      <c r="D12" s="39">
        <v>0</v>
      </c>
      <c r="E12" s="109">
        <v>17000</v>
      </c>
      <c r="F12" s="109">
        <v>24000</v>
      </c>
      <c r="G12" s="39">
        <v>0</v>
      </c>
      <c r="H12" s="46">
        <v>0</v>
      </c>
    </row>
    <row r="13" spans="1:8" ht="39.75" customHeight="1">
      <c r="A13" s="150">
        <v>801</v>
      </c>
      <c r="B13" s="83">
        <v>80110</v>
      </c>
      <c r="C13" s="54" t="s">
        <v>22</v>
      </c>
      <c r="D13" s="39">
        <v>0</v>
      </c>
      <c r="E13" s="109">
        <v>45000</v>
      </c>
      <c r="F13" s="109">
        <v>45000</v>
      </c>
      <c r="G13" s="39">
        <v>0</v>
      </c>
      <c r="H13" s="46">
        <v>0</v>
      </c>
    </row>
    <row r="14" spans="1:8" ht="30" customHeight="1" hidden="1">
      <c r="A14" s="142"/>
      <c r="B14" s="83"/>
      <c r="C14" s="54"/>
      <c r="D14" s="39"/>
      <c r="E14" s="109"/>
      <c r="F14" s="109"/>
      <c r="G14" s="39"/>
      <c r="H14" s="46"/>
    </row>
    <row r="15" spans="1:8" ht="30" customHeight="1" hidden="1">
      <c r="A15" s="142"/>
      <c r="B15" s="83"/>
      <c r="C15" s="54"/>
      <c r="D15" s="39"/>
      <c r="E15" s="109"/>
      <c r="F15" s="109"/>
      <c r="G15" s="39"/>
      <c r="H15" s="46"/>
    </row>
    <row r="16" spans="1:8" ht="39.75" customHeight="1">
      <c r="A16" s="142"/>
      <c r="B16" s="83">
        <v>80130</v>
      </c>
      <c r="C16" s="54" t="s">
        <v>30</v>
      </c>
      <c r="D16" s="39">
        <v>0</v>
      </c>
      <c r="E16" s="109">
        <v>51000</v>
      </c>
      <c r="F16" s="109">
        <v>51000</v>
      </c>
      <c r="G16" s="39">
        <v>3982</v>
      </c>
      <c r="H16" s="46">
        <v>0</v>
      </c>
    </row>
    <row r="17" spans="1:11" ht="30" customHeight="1" hidden="1">
      <c r="A17" s="142"/>
      <c r="B17" s="83">
        <v>80130</v>
      </c>
      <c r="C17" s="54" t="s">
        <v>20</v>
      </c>
      <c r="D17" s="39">
        <v>0</v>
      </c>
      <c r="E17" s="109">
        <v>18800</v>
      </c>
      <c r="F17" s="109">
        <v>42800</v>
      </c>
      <c r="G17" s="39">
        <v>0</v>
      </c>
      <c r="H17" s="46">
        <v>0</v>
      </c>
      <c r="K17" s="41"/>
    </row>
    <row r="18" spans="1:8" ht="30" customHeight="1" hidden="1">
      <c r="A18" s="142"/>
      <c r="B18" s="83">
        <v>80130</v>
      </c>
      <c r="C18" s="54" t="s">
        <v>31</v>
      </c>
      <c r="D18" s="39">
        <v>0</v>
      </c>
      <c r="E18" s="109">
        <v>102050</v>
      </c>
      <c r="F18" s="109">
        <v>109750</v>
      </c>
      <c r="G18" s="39">
        <v>0</v>
      </c>
      <c r="H18" s="46">
        <v>0</v>
      </c>
    </row>
    <row r="19" spans="1:8" ht="30" customHeight="1" hidden="1">
      <c r="A19" s="142"/>
      <c r="B19" s="83">
        <v>80130</v>
      </c>
      <c r="C19" s="54" t="s">
        <v>21</v>
      </c>
      <c r="D19" s="39">
        <v>0</v>
      </c>
      <c r="E19" s="109">
        <v>186950</v>
      </c>
      <c r="F19" s="109">
        <v>186950</v>
      </c>
      <c r="G19" s="39">
        <v>0</v>
      </c>
      <c r="H19" s="46">
        <v>0</v>
      </c>
    </row>
    <row r="20" spans="1:8" ht="39.75" customHeight="1">
      <c r="A20" s="142"/>
      <c r="B20" s="83">
        <v>80130</v>
      </c>
      <c r="C20" s="54" t="s">
        <v>22</v>
      </c>
      <c r="D20" s="39">
        <v>0</v>
      </c>
      <c r="E20" s="109">
        <v>21500</v>
      </c>
      <c r="F20" s="109">
        <v>21500</v>
      </c>
      <c r="G20" s="39">
        <v>1227</v>
      </c>
      <c r="H20" s="46">
        <v>0</v>
      </c>
    </row>
    <row r="21" spans="1:8" ht="39.75" customHeight="1">
      <c r="A21" s="142"/>
      <c r="B21" s="83">
        <v>80130</v>
      </c>
      <c r="C21" s="54" t="s">
        <v>32</v>
      </c>
      <c r="D21" s="39">
        <v>0</v>
      </c>
      <c r="E21" s="109">
        <v>2000</v>
      </c>
      <c r="F21" s="109">
        <v>2999</v>
      </c>
      <c r="G21" s="39">
        <v>499</v>
      </c>
      <c r="H21" s="46">
        <v>0</v>
      </c>
    </row>
    <row r="22" spans="1:8" ht="39.75" customHeight="1">
      <c r="A22" s="143"/>
      <c r="B22" s="83">
        <v>80140</v>
      </c>
      <c r="C22" s="54" t="s">
        <v>69</v>
      </c>
      <c r="D22" s="39">
        <v>0</v>
      </c>
      <c r="E22" s="109">
        <v>40000</v>
      </c>
      <c r="F22" s="109">
        <v>37570</v>
      </c>
      <c r="G22" s="39">
        <v>2050</v>
      </c>
      <c r="H22" s="46">
        <v>0</v>
      </c>
    </row>
    <row r="23" spans="1:8" ht="30" customHeight="1" hidden="1">
      <c r="A23" s="141">
        <v>852</v>
      </c>
      <c r="B23" s="54">
        <v>85201</v>
      </c>
      <c r="C23" s="54" t="s">
        <v>23</v>
      </c>
      <c r="D23" s="39">
        <v>0</v>
      </c>
      <c r="E23" s="109">
        <v>14560</v>
      </c>
      <c r="F23" s="109">
        <v>14560</v>
      </c>
      <c r="G23" s="39">
        <v>0</v>
      </c>
      <c r="H23" s="46">
        <v>0</v>
      </c>
    </row>
    <row r="24" spans="1:8" ht="30" customHeight="1" hidden="1">
      <c r="A24" s="142"/>
      <c r="B24" s="54">
        <v>85201</v>
      </c>
      <c r="C24" s="54" t="s">
        <v>33</v>
      </c>
      <c r="D24" s="39">
        <v>0</v>
      </c>
      <c r="E24" s="109">
        <v>50780</v>
      </c>
      <c r="F24" s="109">
        <v>56540</v>
      </c>
      <c r="G24" s="39">
        <v>540</v>
      </c>
      <c r="H24" s="46">
        <v>0</v>
      </c>
    </row>
    <row r="25" spans="1:8" ht="30" customHeight="1" hidden="1">
      <c r="A25" s="142"/>
      <c r="B25" s="54">
        <v>85202</v>
      </c>
      <c r="C25" s="54" t="s">
        <v>24</v>
      </c>
      <c r="D25" s="39">
        <v>0</v>
      </c>
      <c r="E25" s="109">
        <v>26200</v>
      </c>
      <c r="F25" s="109">
        <v>26200</v>
      </c>
      <c r="G25" s="39">
        <v>0</v>
      </c>
      <c r="H25" s="46">
        <v>0</v>
      </c>
    </row>
    <row r="26" spans="1:8" ht="30" customHeight="1" hidden="1">
      <c r="A26" s="143"/>
      <c r="B26" s="54">
        <v>85202</v>
      </c>
      <c r="C26" s="54" t="s">
        <v>25</v>
      </c>
      <c r="D26" s="39">
        <v>0</v>
      </c>
      <c r="E26" s="109">
        <v>45000</v>
      </c>
      <c r="F26" s="109">
        <v>45000</v>
      </c>
      <c r="G26" s="39">
        <v>0</v>
      </c>
      <c r="H26" s="46">
        <v>0</v>
      </c>
    </row>
    <row r="27" spans="1:8" ht="39.75" customHeight="1">
      <c r="A27" s="144">
        <v>854</v>
      </c>
      <c r="B27" s="54">
        <v>85410</v>
      </c>
      <c r="C27" s="54" t="s">
        <v>30</v>
      </c>
      <c r="D27" s="39">
        <v>0</v>
      </c>
      <c r="E27" s="109">
        <v>98500</v>
      </c>
      <c r="F27" s="109">
        <v>98500</v>
      </c>
      <c r="G27" s="39">
        <v>0</v>
      </c>
      <c r="H27" s="46">
        <v>0</v>
      </c>
    </row>
    <row r="28" spans="1:8" ht="39.75" customHeight="1" thickBot="1">
      <c r="A28" s="144"/>
      <c r="B28" s="54">
        <v>85410</v>
      </c>
      <c r="C28" s="54" t="s">
        <v>20</v>
      </c>
      <c r="D28" s="39">
        <v>0</v>
      </c>
      <c r="E28" s="109">
        <v>106100</v>
      </c>
      <c r="F28" s="109">
        <v>109100</v>
      </c>
      <c r="G28" s="39">
        <v>0</v>
      </c>
      <c r="H28" s="46">
        <v>0</v>
      </c>
    </row>
    <row r="29" spans="1:8" ht="30" customHeight="1" hidden="1">
      <c r="A29" s="144"/>
      <c r="B29" s="54">
        <v>85410</v>
      </c>
      <c r="C29" s="54" t="s">
        <v>22</v>
      </c>
      <c r="D29" s="39">
        <v>0</v>
      </c>
      <c r="E29" s="109">
        <v>64000</v>
      </c>
      <c r="F29" s="109">
        <v>64000</v>
      </c>
      <c r="G29" s="39">
        <v>0</v>
      </c>
      <c r="H29" s="46">
        <v>0</v>
      </c>
    </row>
    <row r="30" spans="1:8" ht="30" customHeight="1" hidden="1" thickBot="1">
      <c r="A30" s="144"/>
      <c r="B30" s="55">
        <v>85410</v>
      </c>
      <c r="C30" s="55" t="s">
        <v>26</v>
      </c>
      <c r="D30" s="47">
        <v>0</v>
      </c>
      <c r="E30" s="110">
        <v>369400</v>
      </c>
      <c r="F30" s="110">
        <v>369400</v>
      </c>
      <c r="G30" s="47">
        <v>0</v>
      </c>
      <c r="H30" s="48">
        <v>0</v>
      </c>
    </row>
    <row r="31" spans="1:8" ht="39.75" customHeight="1" thickBot="1">
      <c r="A31" s="137" t="s">
        <v>27</v>
      </c>
      <c r="B31" s="138"/>
      <c r="C31" s="139"/>
      <c r="D31" s="49">
        <v>0</v>
      </c>
      <c r="E31" s="111">
        <v>381100</v>
      </c>
      <c r="F31" s="111">
        <v>389669</v>
      </c>
      <c r="G31" s="49">
        <v>7758</v>
      </c>
      <c r="H31" s="50">
        <f>SUM(H12:H30)</f>
        <v>0</v>
      </c>
    </row>
  </sheetData>
  <mergeCells count="9">
    <mergeCell ref="A31:C31"/>
    <mergeCell ref="G1:H1"/>
    <mergeCell ref="A23:A26"/>
    <mergeCell ref="A27:A30"/>
    <mergeCell ref="A6:H6"/>
    <mergeCell ref="E9:E10"/>
    <mergeCell ref="F9:F10"/>
    <mergeCell ref="G9:H9"/>
    <mergeCell ref="A13:A2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C1" sqref="C1:D1"/>
    </sheetView>
  </sheetViews>
  <sheetFormatPr defaultColWidth="9.33203125" defaultRowHeight="12.75"/>
  <cols>
    <col min="1" max="1" width="10.66015625" style="0" customWidth="1"/>
    <col min="2" max="2" width="41.83203125" style="0" customWidth="1"/>
    <col min="3" max="3" width="14.16015625" style="0" customWidth="1"/>
    <col min="4" max="4" width="19.83203125" style="0" customWidth="1"/>
  </cols>
  <sheetData>
    <row r="1" spans="1:8" ht="90" customHeight="1">
      <c r="A1" s="35"/>
      <c r="B1" s="35"/>
      <c r="C1" s="158" t="s">
        <v>73</v>
      </c>
      <c r="D1" s="158"/>
      <c r="E1" s="35"/>
      <c r="F1" s="35"/>
      <c r="G1" s="35"/>
      <c r="H1" s="35"/>
    </row>
    <row r="2" spans="1:8" ht="12.75">
      <c r="A2" s="35"/>
      <c r="B2" s="35"/>
      <c r="C2" s="35"/>
      <c r="D2" s="35"/>
      <c r="E2" s="35"/>
      <c r="F2" s="35"/>
      <c r="G2" s="35"/>
      <c r="H2" s="35"/>
    </row>
    <row r="3" spans="1:8" ht="12.75">
      <c r="A3" s="35"/>
      <c r="B3" s="35"/>
      <c r="C3" s="35"/>
      <c r="D3" s="35"/>
      <c r="E3" s="35"/>
      <c r="F3" s="35"/>
      <c r="G3" s="35"/>
      <c r="H3" s="35"/>
    </row>
    <row r="4" spans="1:8" ht="92.25" customHeight="1">
      <c r="A4" s="156" t="s">
        <v>65</v>
      </c>
      <c r="B4" s="157"/>
      <c r="C4" s="157"/>
      <c r="D4" s="157"/>
      <c r="E4" s="35"/>
      <c r="F4" s="35"/>
      <c r="G4" s="35"/>
      <c r="H4" s="35"/>
    </row>
    <row r="5" spans="1:8" ht="12.75">
      <c r="A5" s="35"/>
      <c r="B5" s="35"/>
      <c r="C5" s="35"/>
      <c r="D5" s="35"/>
      <c r="E5" s="35"/>
      <c r="F5" s="35"/>
      <c r="G5" s="35"/>
      <c r="H5" s="35"/>
    </row>
    <row r="6" spans="1:8" ht="12.75">
      <c r="A6" s="59" t="s">
        <v>34</v>
      </c>
      <c r="B6" s="35">
        <v>710</v>
      </c>
      <c r="C6" s="35"/>
      <c r="D6" s="35"/>
      <c r="E6" s="35"/>
      <c r="F6" s="35"/>
      <c r="G6" s="35"/>
      <c r="H6" s="35"/>
    </row>
    <row r="7" spans="1:8" ht="16.5" customHeight="1">
      <c r="A7" s="59" t="s">
        <v>35</v>
      </c>
      <c r="B7" s="35">
        <v>71030</v>
      </c>
      <c r="C7" s="35"/>
      <c r="D7" s="35"/>
      <c r="E7" s="35"/>
      <c r="F7" s="35"/>
      <c r="G7" s="35"/>
      <c r="H7" s="35"/>
    </row>
    <row r="8" spans="1:8" ht="12.75">
      <c r="A8" s="35"/>
      <c r="B8" s="35"/>
      <c r="C8" s="35"/>
      <c r="D8" s="35"/>
      <c r="E8" s="35"/>
      <c r="F8" s="35"/>
      <c r="G8" s="35"/>
      <c r="H8" s="35"/>
    </row>
    <row r="9" spans="1:8" ht="13.5" thickBot="1">
      <c r="A9" s="35"/>
      <c r="B9" s="35"/>
      <c r="C9" s="35"/>
      <c r="D9" s="35"/>
      <c r="E9" s="35"/>
      <c r="F9" s="35"/>
      <c r="G9" s="35"/>
      <c r="H9" s="35"/>
    </row>
    <row r="10" spans="1:8" s="58" customFormat="1" ht="25.5" customHeight="1" thickBot="1">
      <c r="A10" s="60" t="s">
        <v>36</v>
      </c>
      <c r="B10" s="61" t="s">
        <v>37</v>
      </c>
      <c r="C10" s="61" t="s">
        <v>38</v>
      </c>
      <c r="D10" s="62" t="s">
        <v>59</v>
      </c>
      <c r="E10" s="37"/>
      <c r="F10" s="37"/>
      <c r="G10" s="37"/>
      <c r="H10" s="37"/>
    </row>
    <row r="11" spans="1:8" ht="20.25" customHeight="1">
      <c r="A11" s="64">
        <v>1</v>
      </c>
      <c r="B11" s="63">
        <v>2</v>
      </c>
      <c r="C11" s="63">
        <v>3</v>
      </c>
      <c r="D11" s="65">
        <v>4</v>
      </c>
      <c r="E11" s="35"/>
      <c r="F11" s="35"/>
      <c r="G11" s="35"/>
      <c r="H11" s="35"/>
    </row>
    <row r="12" spans="1:8" ht="30" customHeight="1">
      <c r="A12" s="66" t="s">
        <v>39</v>
      </c>
      <c r="B12" s="159" t="s">
        <v>50</v>
      </c>
      <c r="C12" s="159"/>
      <c r="D12" s="89">
        <v>193000</v>
      </c>
      <c r="E12" s="35"/>
      <c r="F12" s="35"/>
      <c r="G12" s="35"/>
      <c r="H12" s="35"/>
    </row>
    <row r="13" spans="1:8" ht="30" customHeight="1">
      <c r="A13" s="153" t="s">
        <v>41</v>
      </c>
      <c r="B13" s="160" t="s">
        <v>0</v>
      </c>
      <c r="C13" s="160"/>
      <c r="D13" s="89">
        <f>SUM(D14:D15)</f>
        <v>300000</v>
      </c>
      <c r="E13" s="35"/>
      <c r="F13" s="35"/>
      <c r="G13" s="35"/>
      <c r="H13" s="35"/>
    </row>
    <row r="14" spans="1:8" ht="30" customHeight="1">
      <c r="A14" s="153"/>
      <c r="B14" s="43" t="s">
        <v>51</v>
      </c>
      <c r="C14" s="40" t="s">
        <v>55</v>
      </c>
      <c r="D14" s="90">
        <v>290000</v>
      </c>
      <c r="E14" s="35"/>
      <c r="F14" s="35"/>
      <c r="G14" s="35"/>
      <c r="H14" s="35"/>
    </row>
    <row r="15" spans="1:8" ht="30" customHeight="1">
      <c r="A15" s="153"/>
      <c r="B15" s="43" t="s">
        <v>60</v>
      </c>
      <c r="C15" s="40" t="s">
        <v>61</v>
      </c>
      <c r="D15" s="90">
        <v>10000</v>
      </c>
      <c r="E15" s="35"/>
      <c r="F15" s="35"/>
      <c r="G15" s="35"/>
      <c r="H15" s="35"/>
    </row>
    <row r="16" spans="1:8" ht="30" customHeight="1">
      <c r="A16" s="153" t="s">
        <v>44</v>
      </c>
      <c r="B16" s="154" t="s">
        <v>2</v>
      </c>
      <c r="C16" s="155"/>
      <c r="D16" s="89">
        <f>SUM(D17:D22)</f>
        <v>453000</v>
      </c>
      <c r="E16" s="35"/>
      <c r="F16" s="35"/>
      <c r="G16" s="35"/>
      <c r="H16" s="35"/>
    </row>
    <row r="17" spans="1:8" ht="30" customHeight="1">
      <c r="A17" s="153"/>
      <c r="B17" s="43" t="s">
        <v>52</v>
      </c>
      <c r="C17" s="43">
        <v>2960</v>
      </c>
      <c r="D17" s="90">
        <v>58000</v>
      </c>
      <c r="E17" s="35"/>
      <c r="F17" s="35"/>
      <c r="G17" s="35"/>
      <c r="H17" s="35"/>
    </row>
    <row r="18" spans="1:8" ht="30" customHeight="1">
      <c r="A18" s="153"/>
      <c r="B18" s="43" t="s">
        <v>53</v>
      </c>
      <c r="C18" s="43">
        <v>4210</v>
      </c>
      <c r="D18" s="90">
        <v>45000</v>
      </c>
      <c r="E18" s="35"/>
      <c r="F18" s="35"/>
      <c r="G18" s="35"/>
      <c r="H18" s="35"/>
    </row>
    <row r="19" spans="1:8" ht="30" customHeight="1">
      <c r="A19" s="153"/>
      <c r="B19" s="43" t="s">
        <v>54</v>
      </c>
      <c r="C19" s="43">
        <v>4270</v>
      </c>
      <c r="D19" s="90">
        <v>20000</v>
      </c>
      <c r="E19" s="35"/>
      <c r="F19" s="35"/>
      <c r="G19" s="35"/>
      <c r="H19" s="35"/>
    </row>
    <row r="20" spans="1:8" ht="30" customHeight="1">
      <c r="A20" s="153"/>
      <c r="B20" s="43" t="s">
        <v>46</v>
      </c>
      <c r="C20" s="43">
        <v>4300</v>
      </c>
      <c r="D20" s="90">
        <v>255000</v>
      </c>
      <c r="E20" s="35"/>
      <c r="F20" s="35"/>
      <c r="G20" s="35"/>
      <c r="H20" s="35"/>
    </row>
    <row r="21" spans="1:8" ht="30" customHeight="1">
      <c r="A21" s="153"/>
      <c r="B21" s="43" t="s">
        <v>62</v>
      </c>
      <c r="C21" s="43">
        <v>6110</v>
      </c>
      <c r="D21" s="90">
        <v>40000</v>
      </c>
      <c r="E21" s="35"/>
      <c r="F21" s="35"/>
      <c r="G21" s="35"/>
      <c r="H21" s="35"/>
    </row>
    <row r="22" spans="1:8" ht="30" customHeight="1">
      <c r="A22" s="153"/>
      <c r="B22" s="43" t="s">
        <v>62</v>
      </c>
      <c r="C22" s="43">
        <v>6120</v>
      </c>
      <c r="D22" s="90">
        <v>35000</v>
      </c>
      <c r="E22" s="35"/>
      <c r="F22" s="35"/>
      <c r="G22" s="35"/>
      <c r="H22" s="35"/>
    </row>
    <row r="23" spans="1:8" ht="30" customHeight="1" thickBot="1">
      <c r="A23" s="67" t="s">
        <v>48</v>
      </c>
      <c r="B23" s="151" t="s">
        <v>49</v>
      </c>
      <c r="C23" s="152"/>
      <c r="D23" s="91">
        <v>40000</v>
      </c>
      <c r="E23" s="35"/>
      <c r="F23" s="35"/>
      <c r="G23" s="35"/>
      <c r="H23" s="35"/>
    </row>
  </sheetData>
  <mergeCells count="8">
    <mergeCell ref="A4:D4"/>
    <mergeCell ref="C1:D1"/>
    <mergeCell ref="B12:C12"/>
    <mergeCell ref="B13:C13"/>
    <mergeCell ref="B23:C23"/>
    <mergeCell ref="A13:A15"/>
    <mergeCell ref="A16:A22"/>
    <mergeCell ref="B16:C1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4">
      <selection activeCell="C1" sqref="C1:D1"/>
    </sheetView>
  </sheetViews>
  <sheetFormatPr defaultColWidth="9.33203125" defaultRowHeight="12.75"/>
  <cols>
    <col min="1" max="1" width="11.16015625" style="0" customWidth="1"/>
    <col min="2" max="2" width="48" style="0" customWidth="1"/>
    <col min="3" max="3" width="11.83203125" style="41" customWidth="1"/>
    <col min="4" max="4" width="20.83203125" style="3" customWidth="1"/>
  </cols>
  <sheetData>
    <row r="1" spans="1:5" ht="92.25" customHeight="1">
      <c r="A1" s="34"/>
      <c r="B1" s="34"/>
      <c r="C1" s="158" t="s">
        <v>74</v>
      </c>
      <c r="D1" s="158"/>
      <c r="E1" s="34"/>
    </row>
    <row r="2" spans="1:5" ht="12.75">
      <c r="A2" s="34"/>
      <c r="B2" s="34"/>
      <c r="C2" s="68"/>
      <c r="D2" s="69"/>
      <c r="E2" s="34"/>
    </row>
    <row r="3" spans="1:5" ht="89.25" customHeight="1">
      <c r="A3" s="156" t="s">
        <v>66</v>
      </c>
      <c r="B3" s="162"/>
      <c r="C3" s="162"/>
      <c r="D3" s="162"/>
      <c r="E3" s="34"/>
    </row>
    <row r="4" spans="1:5" ht="12.75">
      <c r="A4" s="37"/>
      <c r="B4" s="37"/>
      <c r="C4" s="38"/>
      <c r="D4" s="70"/>
      <c r="E4" s="34"/>
    </row>
    <row r="5" spans="1:5" ht="12.75">
      <c r="A5" s="73" t="s">
        <v>34</v>
      </c>
      <c r="B5" s="37">
        <v>900</v>
      </c>
      <c r="C5" s="38"/>
      <c r="D5" s="70"/>
      <c r="E5" s="34"/>
    </row>
    <row r="6" spans="1:5" ht="12.75">
      <c r="A6" s="73" t="s">
        <v>35</v>
      </c>
      <c r="B6" s="37">
        <v>90011</v>
      </c>
      <c r="C6" s="38"/>
      <c r="D6" s="70"/>
      <c r="E6" s="34"/>
    </row>
    <row r="7" spans="1:5" ht="12.75">
      <c r="A7" s="37"/>
      <c r="B7" s="37"/>
      <c r="C7" s="38"/>
      <c r="D7" s="70"/>
      <c r="E7" s="34"/>
    </row>
    <row r="8" spans="1:5" ht="3" customHeight="1" thickBot="1">
      <c r="A8" s="37"/>
      <c r="B8" s="37"/>
      <c r="C8" s="38"/>
      <c r="D8" s="70"/>
      <c r="E8" s="34"/>
    </row>
    <row r="9" spans="1:5" ht="22.5" customHeight="1" thickBot="1">
      <c r="A9" s="60" t="s">
        <v>36</v>
      </c>
      <c r="B9" s="61" t="s">
        <v>37</v>
      </c>
      <c r="C9" s="61" t="s">
        <v>38</v>
      </c>
      <c r="D9" s="62" t="s">
        <v>59</v>
      </c>
      <c r="E9" s="34"/>
    </row>
    <row r="10" spans="1:5" ht="12.75">
      <c r="A10" s="75">
        <v>1</v>
      </c>
      <c r="B10" s="74">
        <v>2</v>
      </c>
      <c r="C10" s="74">
        <v>3</v>
      </c>
      <c r="D10" s="76">
        <v>4</v>
      </c>
      <c r="E10" s="34"/>
    </row>
    <row r="11" spans="1:5" ht="30" customHeight="1">
      <c r="A11" s="66" t="s">
        <v>39</v>
      </c>
      <c r="B11" s="163" t="s">
        <v>40</v>
      </c>
      <c r="C11" s="163"/>
      <c r="D11" s="112">
        <v>112867</v>
      </c>
      <c r="E11" s="34"/>
    </row>
    <row r="12" spans="1:5" ht="30" customHeight="1">
      <c r="A12" s="153" t="s">
        <v>41</v>
      </c>
      <c r="B12" s="54" t="s">
        <v>0</v>
      </c>
      <c r="C12" s="54"/>
      <c r="D12" s="112">
        <f>SUM(D13:D14)</f>
        <v>200000</v>
      </c>
      <c r="E12" s="34"/>
    </row>
    <row r="13" spans="1:5" ht="30" customHeight="1">
      <c r="A13" s="164"/>
      <c r="B13" s="43" t="s">
        <v>42</v>
      </c>
      <c r="C13" s="40" t="s">
        <v>56</v>
      </c>
      <c r="D13" s="113">
        <v>5000</v>
      </c>
      <c r="E13" s="34"/>
    </row>
    <row r="14" spans="1:5" ht="30" customHeight="1">
      <c r="A14" s="164"/>
      <c r="B14" s="43" t="s">
        <v>43</v>
      </c>
      <c r="C14" s="40" t="s">
        <v>57</v>
      </c>
      <c r="D14" s="113">
        <v>195000</v>
      </c>
      <c r="E14" s="34"/>
    </row>
    <row r="15" spans="1:5" ht="30" customHeight="1">
      <c r="A15" s="87"/>
      <c r="B15" s="54" t="s">
        <v>2</v>
      </c>
      <c r="C15" s="54"/>
      <c r="D15" s="112">
        <f>SUM(D16:D21)</f>
        <v>241500</v>
      </c>
      <c r="E15" s="34"/>
    </row>
    <row r="16" spans="1:5" ht="30" customHeight="1">
      <c r="A16" s="153" t="s">
        <v>44</v>
      </c>
      <c r="B16" s="43" t="s">
        <v>63</v>
      </c>
      <c r="C16" s="43">
        <v>2440</v>
      </c>
      <c r="D16" s="113">
        <v>60000</v>
      </c>
      <c r="E16" s="34"/>
    </row>
    <row r="17" spans="1:5" ht="45" customHeight="1">
      <c r="A17" s="164"/>
      <c r="B17" s="43" t="s">
        <v>45</v>
      </c>
      <c r="C17" s="43">
        <v>2450</v>
      </c>
      <c r="D17" s="113">
        <v>18000</v>
      </c>
      <c r="E17" s="34"/>
    </row>
    <row r="18" spans="1:5" ht="30" customHeight="1">
      <c r="A18" s="164"/>
      <c r="B18" s="43" t="s">
        <v>53</v>
      </c>
      <c r="C18" s="43">
        <v>4210</v>
      </c>
      <c r="D18" s="113">
        <v>1500</v>
      </c>
      <c r="E18" s="34"/>
    </row>
    <row r="19" spans="1:5" ht="30" customHeight="1">
      <c r="A19" s="164"/>
      <c r="B19" s="43" t="s">
        <v>46</v>
      </c>
      <c r="C19" s="43">
        <v>4300</v>
      </c>
      <c r="D19" s="113">
        <v>45000</v>
      </c>
      <c r="E19" s="34"/>
    </row>
    <row r="20" spans="1:5" ht="30" customHeight="1">
      <c r="A20" s="164"/>
      <c r="B20" s="43" t="s">
        <v>64</v>
      </c>
      <c r="C20" s="43">
        <v>6120</v>
      </c>
      <c r="D20" s="113">
        <v>12000</v>
      </c>
      <c r="E20" s="34"/>
    </row>
    <row r="21" spans="1:5" ht="54" customHeight="1">
      <c r="A21" s="164"/>
      <c r="B21" s="43" t="s">
        <v>47</v>
      </c>
      <c r="C21" s="43">
        <v>6260</v>
      </c>
      <c r="D21" s="113">
        <v>105000</v>
      </c>
      <c r="E21" s="34"/>
    </row>
    <row r="22" spans="1:5" ht="30" customHeight="1" thickBot="1">
      <c r="A22" s="67" t="s">
        <v>48</v>
      </c>
      <c r="B22" s="161" t="s">
        <v>49</v>
      </c>
      <c r="C22" s="161"/>
      <c r="D22" s="114">
        <v>71367</v>
      </c>
      <c r="E22" s="34"/>
    </row>
    <row r="23" spans="1:4" ht="12.75">
      <c r="A23" s="71"/>
      <c r="B23" s="71"/>
      <c r="C23" s="77"/>
      <c r="D23" s="72"/>
    </row>
    <row r="24" spans="1:4" ht="12.75">
      <c r="A24" s="71"/>
      <c r="B24" s="71"/>
      <c r="C24" s="77"/>
      <c r="D24" s="72"/>
    </row>
    <row r="25" spans="1:4" ht="12.75">
      <c r="A25" s="71"/>
      <c r="B25" s="71"/>
      <c r="C25" s="77"/>
      <c r="D25" s="72"/>
    </row>
    <row r="26" spans="1:4" ht="12.75">
      <c r="A26" s="71"/>
      <c r="B26" s="71"/>
      <c r="C26" s="77"/>
      <c r="D26" s="72"/>
    </row>
    <row r="27" spans="1:4" ht="12.75">
      <c r="A27" s="71"/>
      <c r="B27" s="71"/>
      <c r="C27" s="77"/>
      <c r="D27" s="72"/>
    </row>
    <row r="28" spans="1:4" ht="12.75">
      <c r="A28" s="71"/>
      <c r="B28" s="71"/>
      <c r="C28" s="77"/>
      <c r="D28" s="72"/>
    </row>
    <row r="58" ht="8.25" customHeight="1"/>
  </sheetData>
  <mergeCells count="6">
    <mergeCell ref="B22:C22"/>
    <mergeCell ref="A3:D3"/>
    <mergeCell ref="B11:C11"/>
    <mergeCell ref="C1:D1"/>
    <mergeCell ref="A16:A21"/>
    <mergeCell ref="A12:A1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Dymek</dc:creator>
  <cp:keywords/>
  <dc:description/>
  <cp:lastModifiedBy>Ewa Dymek</cp:lastModifiedBy>
  <cp:lastPrinted>2003-12-10T15:32:41Z</cp:lastPrinted>
  <dcterms:created xsi:type="dcterms:W3CDTF">2002-11-11T12:56:15Z</dcterms:created>
  <dcterms:modified xsi:type="dcterms:W3CDTF">2004-02-10T07:08:57Z</dcterms:modified>
  <cp:category/>
  <cp:version/>
  <cp:contentType/>
  <cp:contentStatus/>
</cp:coreProperties>
</file>